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0DF92211-0ECD-4419-84E5-15FB4BB2B8D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средств'!$A$1:$CA$109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<sst xmlns="http://schemas.openxmlformats.org/spreadsheetml/2006/main" count="2237" uniqueCount="1134">
  <si>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</si>
  <si>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</si>
  <si>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</si>
  <si>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</si>
  <si>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</si>
  <si>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</si>
  <si>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</si>
  <si>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</si>
  <si>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</si>
  <si>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</si>
  <si>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</si>
  <si>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</si>
  <si>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</si>
  <si>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</si>
  <si>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</si>
  <si>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</si>
  <si>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</si>
  <si>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</si>
  <si>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</si>
  <si>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</si>
  <si>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</si>
  <si>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</si>
  <si>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</si>
  <si>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</si>
  <si>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</si>
  <si>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</si>
  <si>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</si>
  <si>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</si>
  <si>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</si>
  <si>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</si>
  <si>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</si>
  <si>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</si>
  <si>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</si>
  <si>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</si>
  <si>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</si>
  <si>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</si>
  <si>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</si>
  <si>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</si>
  <si>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</si>
  <si>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</si>
  <si>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</si>
  <si>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</si>
  <si>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</si>
  <si>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</si>
  <si>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</si>
  <si>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</si>
  <si>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</si>
  <si>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</si>
  <si>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</si>
  <si>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</si>
  <si>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</si>
  <si>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</si>
  <si>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</si>
  <si>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</si>
  <si>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</si>
  <si>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</si>
  <si>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</si>
  <si>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</si>
  <si>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</si>
  <si>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</si>
  <si>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</si>
  <si>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</si>
  <si>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</si>
  <si>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</si>
  <si>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</si>
  <si>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</si>
  <si>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</si>
  <si>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</si>
  <si>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</si>
  <si>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</si>
  <si>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</si>
  <si>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</si>
  <si>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</si>
  <si>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</si>
  <si>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</si>
  <si>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</si>
  <si>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</si>
  <si>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</si>
  <si>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</si>
  <si>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</si>
  <si>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</si>
  <si>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</si>
  <si>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</si>
  <si>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</si>
  <si>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</si>
  <si>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</si>
  <si>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</si>
  <si>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</si>
  <si>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</si>
  <si>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</si>
  <si>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</si>
  <si>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</si>
  <si>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</si>
  <si>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</si>
  <si>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</si>
  <si>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</si>
  <si>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</si>
  <si>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</si>
  <si>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</si>
  <si>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</si>
  <si>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</si>
  <si>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</si>
  <si>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</si>
  <si>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</si>
  <si>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</si>
  <si>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</si>
  <si>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</si>
  <si>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</si>
  <si>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</si>
  <si>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</si>
  <si>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</si>
  <si>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</si>
  <si>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</si>
  <si>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</si>
  <si>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</si>
  <si>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</si>
  <si>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</si>
  <si>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</si>
  <si>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</si>
  <si>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</si>
  <si>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</si>
  <si>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</si>
  <si>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</si>
  <si>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</si>
  <si>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</si>
  <si>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</si>
  <si>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</si>
  <si>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</si>
  <si>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</si>
  <si>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</si>
  <si>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</si>
  <si>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</si>
  <si>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</si>
  <si>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</si>
  <si>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</si>
  <si>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</si>
  <si>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</si>
  <si>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</si>
  <si>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</si>
  <si>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</si>
  <si>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</si>
  <si>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</si>
  <si>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</si>
  <si>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</si>
  <si>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</si>
  <si>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</si>
  <si>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</si>
  <si>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</si>
  <si>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</si>
  <si>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</si>
  <si>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</si>
  <si>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</si>
  <si>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</si>
  <si>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</si>
  <si>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</si>
  <si>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</si>
  <si>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</si>
  <si>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</si>
  <si>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</si>
  <si>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</si>
  <si>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</si>
  <si>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</si>
  <si>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</si>
  <si>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</si>
  <si>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</si>
  <si>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</si>
  <si>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</si>
  <si>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</si>
  <si>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</si>
  <si>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</si>
  <si>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</si>
  <si>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</si>
  <si>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</si>
  <si>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</si>
  <si>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</si>
  <si>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</si>
  <si>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</si>
  <si>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</si>
  <si>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</si>
  <si>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</si>
  <si>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</si>
  <si>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</si>
  <si>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</si>
  <si>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</si>
  <si>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</si>
  <si>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</si>
  <si>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</si>
  <si>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</si>
  <si>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</si>
  <si>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</si>
  <si>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</si>
  <si>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</si>
  <si>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</si>
  <si>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</si>
  <si>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</si>
  <si>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</si>
  <si>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</si>
  <si>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</si>
  <si>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</si>
  <si>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</si>
  <si>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</si>
  <si>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</si>
  <si>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</si>
  <si>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</si>
  <si>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</si>
  <si>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</si>
  <si>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</si>
  <si>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</si>
  <si>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</si>
  <si>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</si>
  <si>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</si>
  <si>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</si>
  <si>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</si>
  <si>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</si>
  <si>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</si>
  <si>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</si>
  <si>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</si>
  <si>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</si>
  <si>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</si>
  <si>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</si>
  <si>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</si>
  <si>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</si>
  <si>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</si>
  <si>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</si>
  <si>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</si>
  <si>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</si>
  <si>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</si>
  <si>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</si>
  <si>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</si>
  <si>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</si>
  <si>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</si>
  <si>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</si>
  <si>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</si>
  <si>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</si>
  <si>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</si>
  <si>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</si>
  <si>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</si>
  <si>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</si>
  <si>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</si>
  <si>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</si>
  <si>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</si>
  <si>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</si>
  <si>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</si>
  <si>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</si>
  <si>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</si>
  <si>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</si>
  <si>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</si>
  <si>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</si>
  <si>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</si>
  <si>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</si>
  <si>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</si>
  <si>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</si>
  <si>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</si>
  <si>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</si>
  <si>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</si>
  <si>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</si>
  <si>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</si>
  <si>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</si>
  <si>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</si>
  <si>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</si>
  <si>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</si>
  <si>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</si>
  <si>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</si>
  <si>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</si>
  <si>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</si>
  <si>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</si>
  <si>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</si>
  <si>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</si>
  <si>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</si>
  <si>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</si>
  <si>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</si>
  <si>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</si>
  <si>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</si>
  <si>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</si>
  <si>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</si>
  <si>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</si>
  <si>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</si>
  <si>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</si>
  <si>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</si>
  <si>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</si>
  <si>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</si>
  <si>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</si>
  <si>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</si>
  <si>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</si>
  <si>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</si>
  <si>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</si>
  <si>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</si>
  <si>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</si>
  <si>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</si>
  <si>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</si>
  <si>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</si>
  <si>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</si>
  <si>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</si>
  <si>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</si>
  <si>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</si>
  <si>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</si>
  <si>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</si>
  <si>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</si>
  <si>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</si>
  <si>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</si>
  <si>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</si>
  <si>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</si>
  <si>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</si>
  <si>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</si>
  <si>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</si>
  <si>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</si>
  <si>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</si>
  <si>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</si>
  <si>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</si>
  <si>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</si>
  <si>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</si>
  <si>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</si>
  <si>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</si>
  <si>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</si>
  <si>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</si>
  <si>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</si>
  <si>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</si>
  <si>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</si>
  <si>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</si>
  <si>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</si>
  <si>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</si>
  <si>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</si>
  <si>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</si>
  <si>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</si>
  <si>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</si>
  <si>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</si>
  <si>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</si>
  <si>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</si>
  <si>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</si>
  <si>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</si>
  <si>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</si>
  <si>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</si>
  <si>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</si>
  <si>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</si>
  <si>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</si>
  <si>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</si>
  <si>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</si>
  <si>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</si>
  <si>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</si>
  <si>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</si>
  <si>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</si>
  <si>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</si>
  <si>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</si>
  <si>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</si>
  <si>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</si>
  <si>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</si>
  <si>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</si>
  <si>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</si>
  <si>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</si>
  <si>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</si>
  <si>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</si>
  <si>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</si>
  <si>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</si>
  <si>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</si>
  <si>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</si>
  <si>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</si>
  <si>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</si>
  <si>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</si>
  <si>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</si>
  <si>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</si>
  <si>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</si>
  <si>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</si>
  <si>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</si>
  <si>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</si>
  <si>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</si>
  <si>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</si>
  <si>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</si>
  <si>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</si>
  <si>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</si>
  <si>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</si>
  <si>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</si>
  <si>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</si>
  <si>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</si>
  <si>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</si>
  <si>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</si>
  <si>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</si>
  <si>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</si>
  <si>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</si>
  <si>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</si>
  <si>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</si>
  <si>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</si>
  <si>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</si>
  <si>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</si>
  <si>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</si>
  <si>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</si>
  <si>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</si>
  <si>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</si>
  <si>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</si>
  <si>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</si>
  <si>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</si>
  <si>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</si>
  <si>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</si>
  <si>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</si>
  <si>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</si>
  <si>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</si>
  <si>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</si>
  <si>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</si>
  <si>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</si>
  <si>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</si>
  <si>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</si>
  <si>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</si>
  <si>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</si>
  <si>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</si>
  <si>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</si>
  <si>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</si>
  <si>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</si>
  <si>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</si>
  <si>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</si>
  <si>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</si>
  <si>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</si>
  <si>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</si>
  <si>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</si>
  <si>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</si>
  <si>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</si>
  <si>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</si>
  <si>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</si>
  <si>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</si>
  <si>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</si>
  <si>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</si>
  <si>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</si>
  <si>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</si>
  <si>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</si>
  <si>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</si>
  <si>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</si>
  <si>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</si>
  <si>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</si>
  <si>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</si>
  <si>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</si>
  <si>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</si>
  <si>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</si>
  <si>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</si>
  <si>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</si>
  <si>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</si>
  <si>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</si>
  <si>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</si>
  <si>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</si>
  <si>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</si>
  <si>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</si>
  <si>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</si>
  <si>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</si>
  <si>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</si>
  <si>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</si>
  <si>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</si>
  <si>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</si>
  <si>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</si>
  <si>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</si>
  <si>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</si>
  <si>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</si>
  <si>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</si>
  <si>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</si>
  <si>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</si>
  <si>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</si>
  <si>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</si>
  <si>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</si>
  <si>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</si>
  <si>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</si>
  <si>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</si>
  <si>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</si>
  <si>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</si>
  <si>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</si>
  <si>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</si>
  <si>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</si>
  <si>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</si>
  <si>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</si>
  <si>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</si>
  <si>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</si>
  <si>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</si>
  <si>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</si>
  <si>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</si>
  <si>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</si>
  <si>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</si>
  <si>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</si>
  <si>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</si>
  <si>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</si>
  <si>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</si>
  <si>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</si>
  <si>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</si>
  <si>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</si>
  <si>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</si>
  <si>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</si>
  <si>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</si>
  <si>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</si>
  <si>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</si>
  <si>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</si>
  <si>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</si>
  <si>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</si>
  <si>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</si>
  <si>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</si>
  <si>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</si>
  <si>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</si>
  <si>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</si>
  <si>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</si>
  <si>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</si>
  <si>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</si>
  <si>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</si>
  <si>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</si>
  <si>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</si>
  <si>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</si>
  <si>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</si>
  <si>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</si>
  <si>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</si>
  <si>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</si>
  <si>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</si>
  <si>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</si>
  <si>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</si>
  <si>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</si>
  <si>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</si>
  <si>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</si>
  <si>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</si>
  <si>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</si>
  <si>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</si>
  <si>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</si>
  <si>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</si>
  <si>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</si>
  <si>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</si>
  <si>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</si>
  <si>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</si>
  <si>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</si>
  <si>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</si>
  <si>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</si>
  <si>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</si>
  <si>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</si>
  <si>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</si>
  <si>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</si>
  <si>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</si>
  <si>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</si>
  <si>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</si>
  <si>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</si>
  <si>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</si>
  <si>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</si>
  <si>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</si>
  <si>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</si>
  <si>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</si>
  <si>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</si>
  <si>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</si>
  <si>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</si>
  <si>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</si>
  <si>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</si>
  <si>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</si>
  <si>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</si>
  <si>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</si>
  <si>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</si>
  <si>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</si>
  <si>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</si>
  <si>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</si>
  <si>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</si>
  <si>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</si>
  <si>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</si>
  <si>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</si>
  <si>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</si>
  <si>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</si>
  <si>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</si>
  <si>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</si>
  <si>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</si>
  <si>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</si>
  <si>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</si>
  <si>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</si>
  <si>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</si>
  <si>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</si>
  <si>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</si>
  <si>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</si>
  <si>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</si>
  <si>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</si>
  <si>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</si>
  <si>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</si>
  <si>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</si>
  <si>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</si>
  <si>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</si>
  <si>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</si>
  <si>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</si>
  <si>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</si>
  <si>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</si>
  <si>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</si>
  <si>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</si>
  <si>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</si>
  <si>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</si>
  <si>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</si>
  <si>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</si>
  <si>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</si>
  <si>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</si>
  <si>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</si>
  <si>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</si>
  <si>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</si>
  <si>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</si>
  <si>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</si>
  <si>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</si>
  <si>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</si>
  <si>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</si>
  <si>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</si>
  <si>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</si>
  <si>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</si>
  <si>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</si>
  <si>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</si>
  <si>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</si>
  <si>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</si>
  <si>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</si>
  <si>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</si>
  <si>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</si>
  <si>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</si>
  <si>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</si>
  <si>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</si>
  <si>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</si>
  <si>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</si>
  <si>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</si>
  <si>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</si>
  <si>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</si>
  <si>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</si>
  <si>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</si>
  <si>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</si>
  <si>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</si>
  <si>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</si>
  <si>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</si>
  <si>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</si>
  <si>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</si>
  <si>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</si>
  <si>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</si>
  <si>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</si>
  <si>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</si>
  <si>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</si>
  <si>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</si>
  <si>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</si>
  <si>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</si>
  <si>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</si>
  <si>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</si>
  <si>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</si>
  <si>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</si>
  <si>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</si>
  <si>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</si>
  <si>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</si>
  <si>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</si>
  <si>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</si>
  <si>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</si>
  <si>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</si>
  <si>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</si>
  <si>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</si>
  <si>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</si>
  <si>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</si>
  <si>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</si>
  <si>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</si>
  <si>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</si>
  <si>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</si>
  <si>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</si>
  <si>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</si>
  <si>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</si>
  <si>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</si>
  <si>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</si>
  <si>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</si>
  <si>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</si>
  <si>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</si>
  <si>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</si>
  <si>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</si>
  <si>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</si>
  <si>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</si>
  <si>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</si>
  <si>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</si>
  <si>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</si>
  <si>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</si>
  <si>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</si>
  <si>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</si>
  <si>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</si>
  <si>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</si>
  <si>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</si>
  <si>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</si>
  <si>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</si>
  <si>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</si>
  <si>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</si>
  <si>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</si>
  <si>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</si>
  <si>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</si>
  <si>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</si>
  <si>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</si>
  <si>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</si>
  <si>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</si>
  <si>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</si>
  <si>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</si>
  <si>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</si>
  <si>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</si>
  <si>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</si>
  <si>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</si>
  <si>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</si>
  <si>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</si>
  <si>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</si>
  <si>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</si>
  <si>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</si>
  <si>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</si>
  <si>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</si>
  <si>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</si>
  <si>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</si>
  <si>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</si>
  <si>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</si>
  <si>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</si>
  <si>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</si>
  <si>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</si>
  <si>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</si>
  <si>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</si>
  <si>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</si>
  <si>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</si>
  <si>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</si>
  <si>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</si>
  <si>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</si>
  <si>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</si>
  <si>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</si>
  <si>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</si>
  <si>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</si>
  <si>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</si>
  <si>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</si>
  <si>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</si>
  <si>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</si>
  <si>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</si>
  <si>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</si>
  <si>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</si>
  <si>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</si>
  <si>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</si>
  <si>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</si>
  <si>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</si>
  <si>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</si>
  <si>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</si>
  <si>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</si>
  <si>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</si>
  <si>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</si>
  <si>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</si>
  <si>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</si>
  <si>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</si>
  <si>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</si>
  <si>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</si>
  <si>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</si>
  <si>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</si>
  <si>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</si>
  <si>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</si>
  <si>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</si>
  <si>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</si>
  <si>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</si>
  <si>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</si>
  <si>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</si>
  <si>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</si>
  <si>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</si>
  <si>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</si>
  <si>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</si>
  <si>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</si>
  <si>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</si>
  <si>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</si>
  <si>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</si>
  <si>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</si>
  <si>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</si>
  <si>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</si>
  <si>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</si>
  <si>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</si>
  <si>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</si>
  <si>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</si>
  <si>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</si>
  <si>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</si>
  <si>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</si>
  <si>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</si>
  <si>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</si>
  <si>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</si>
  <si>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</si>
  <si>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</si>
  <si>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</si>
  <si>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</si>
  <si>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</si>
  <si>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</si>
  <si>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</si>
  <si>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</si>
  <si>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</si>
  <si>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</si>
  <si>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</si>
  <si>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</si>
  <si>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</si>
  <si>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</si>
  <si>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</si>
  <si>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</si>
  <si>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</si>
  <si>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</si>
  <si>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</si>
  <si>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</si>
  <si>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</si>
  <si>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</si>
  <si>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</si>
  <si>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</si>
  <si>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</si>
  <si>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</si>
  <si>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</si>
  <si>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</si>
  <si>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</si>
  <si>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</si>
  <si>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</si>
  <si>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</si>
  <si>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</si>
  <si>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</si>
  <si>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</si>
  <si>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</si>
  <si>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</si>
  <si>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</si>
  <si>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</si>
  <si>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</si>
  <si>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</si>
  <si>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</si>
  <si>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</si>
  <si>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</si>
  <si>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</si>
  <si>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</si>
  <si>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</si>
  <si>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</si>
  <si>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</si>
  <si>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</si>
  <si>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</si>
  <si>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</si>
  <si>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</si>
  <si>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</si>
  <si>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</si>
  <si>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</si>
  <si>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</si>
  <si>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</si>
  <si>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</si>
  <si>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</si>
  <si>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</si>
  <si>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</si>
  <si>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</si>
  <si>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</si>
  <si>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</si>
  <si>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</si>
  <si>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</si>
  <si>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</si>
  <si>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</si>
  <si>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</si>
  <si>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</si>
  <si>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</si>
  <si>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</si>
  <si>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</si>
  <si>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</si>
  <si>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</si>
  <si>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</si>
  <si>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</si>
  <si>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</si>
  <si>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</si>
  <si>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</si>
  <si>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</si>
  <si>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</si>
  <si>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</si>
  <si>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</si>
  <si>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</si>
  <si>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</si>
  <si>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</si>
  <si>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</si>
  <si>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</si>
  <si>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</si>
  <si>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</si>
  <si>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</si>
  <si>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</si>
  <si>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</si>
  <si>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</si>
  <si>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</si>
  <si>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</si>
  <si>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</si>
  <si>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</si>
  <si>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</si>
  <si>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</si>
  <si>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</si>
  <si>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</si>
  <si>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</si>
  <si>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</si>
  <si>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</si>
  <si>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</si>
  <si>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</si>
  <si>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</si>
  <si>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</si>
  <si>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</si>
  <si>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</si>
  <si>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</si>
  <si>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</si>
  <si>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</si>
  <si>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</si>
  <si>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</si>
  <si>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</si>
  <si>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</si>
  <si>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</si>
  <si>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</si>
  <si>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</si>
  <si>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</si>
  <si>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</si>
  <si>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</si>
  <si>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</si>
  <si>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</si>
  <si>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</si>
  <si>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</si>
  <si>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</si>
  <si>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</si>
  <si>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</si>
  <si>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</si>
  <si>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</si>
  <si>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</si>
  <si>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</si>
  <si>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</si>
  <si>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</si>
  <si>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</si>
  <si>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</si>
  <si>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</si>
  <si>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</si>
  <si>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</si>
  <si>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</si>
  <si>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</si>
  <si>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</si>
  <si>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</si>
  <si>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</si>
  <si>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</si>
  <si>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</si>
  <si>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</si>
  <si>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</si>
  <si>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</si>
  <si>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</si>
  <si>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</si>
  <si>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</si>
  <si>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</si>
  <si>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</si>
  <si>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</si>
  <si>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</si>
  <si>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</si>
  <si>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</si>
  <si>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</si>
  <si>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</si>
  <si>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</si>
  <si>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</si>
  <si>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</si>
  <si>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</si>
  <si>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</si>
  <si>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</si>
  <si>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</si>
  <si>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</si>
  <si>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</si>
  <si>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</si>
  <si>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</si>
  <si>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</si>
  <si>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</si>
  <si>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</si>
  <si>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</si>
  <si>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</si>
  <si>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</si>
  <si>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</si>
  <si>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</si>
  <si>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</si>
  <si>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</si>
  <si>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</si>
  <si>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</si>
  <si>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</si>
  <si>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</si>
  <si>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Принятие основных средств и нематериальных активов к бухгалтерскому учету  2023 г.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</si>
  <si>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</si>
  <si>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</si>
  <si>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</si>
  <si>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</si>
  <si>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</si>
  <si>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</si>
  <si>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</si>
  <si>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</si>
  <si>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</si>
  <si>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</si>
  <si>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</si>
  <si>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</si>
  <si>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</si>
  <si>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</si>
  <si>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</si>
  <si>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</si>
  <si>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</si>
  <si>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</si>
  <si>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</si>
  <si>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</si>
  <si>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</si>
  <si>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</si>
  <si>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</si>
  <si>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</si>
  <si>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</si>
  <si>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</si>
  <si>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</si>
  <si>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</si>
  <si>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</si>
  <si>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</si>
  <si>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</si>
  <si>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</si>
  <si>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</si>
  <si>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</si>
  <si>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</si>
  <si>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</si>
  <si>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</si>
  <si>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</si>
  <si>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</si>
  <si>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</si>
  <si>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</si>
  <si>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</si>
  <si>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</si>
  <si>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</si>
  <si>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</si>
  <si>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</si>
  <si>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</si>
  <si>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</si>
  <si>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</si>
  <si>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</si>
  <si>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</si>
  <si>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</si>
  <si>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</si>
  <si>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</si>
  <si>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</si>
  <si>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</si>
  <si>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</si>
  <si>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</si>
  <si>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</si>
  <si>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</si>
  <si>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</si>
  <si>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</si>
  <si>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</si>
  <si>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</si>
  <si>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</si>
  <si>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</si>
  <si>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</si>
  <si>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</si>
  <si>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</si>
  <si>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</si>
  <si>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</si>
  <si>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</si>
  <si>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</si>
  <si>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</si>
  <si>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</si>
  <si>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</si>
  <si>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</si>
  <si>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</si>
  <si>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</si>
  <si>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</si>
  <si>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</si>
  <si>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</si>
  <si>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</si>
  <si>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</si>
  <si>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</si>
  <si>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</si>
  <si>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</si>
  <si>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</si>
  <si>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</si>
  <si>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</si>
  <si>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</si>
  <si>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</si>
  <si>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</si>
  <si>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</si>
  <si>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</si>
  <si>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</si>
  <si>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</si>
  <si>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</si>
  <si>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</si>
  <si>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</si>
  <si>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</si>
  <si>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</si>
  <si>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</si>
  <si>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N_2023_123_Ц_1</t>
  </si>
  <si>
    <t>1.2.3.1.3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</si>
  <si>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</si>
  <si>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</si>
  <si>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</si>
  <si>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</si>
  <si>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</si>
  <si>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</si>
  <si>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</si>
  <si>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</si>
  <si>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</si>
  <si>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</si>
  <si>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</si>
  <si>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</si>
  <si>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</si>
  <si>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</si>
  <si>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</si>
  <si>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</si>
  <si>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</si>
  <si>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</si>
  <si>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</si>
  <si>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</si>
  <si>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</si>
  <si>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</si>
  <si>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</si>
  <si>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</si>
  <si>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</si>
  <si>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</si>
  <si>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</si>
  <si>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</si>
  <si>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</si>
  <si>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</si>
  <si>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</si>
  <si>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</si>
  <si>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</si>
  <si>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</si>
  <si>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</si>
  <si>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</si>
  <si>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</si>
  <si>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</si>
  <si>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</si>
  <si>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</si>
  <si>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</si>
  <si>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</si>
  <si>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</si>
  <si>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</si>
  <si>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</si>
  <si>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</si>
  <si>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</si>
  <si>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</si>
  <si>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</si>
  <si>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</si>
  <si>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</si>
  <si>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</si>
  <si>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</si>
  <si>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</si>
  <si>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</si>
  <si>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</si>
  <si>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</si>
  <si>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</si>
  <si>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</si>
  <si>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</si>
  <si>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</si>
  <si>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</si>
  <si>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</si>
  <si>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1.2.2.1.9</t>
  </si>
  <si>
    <t>1.2.2.1.10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</si>
  <si>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</si>
  <si>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</si>
  <si>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</si>
  <si>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</si>
  <si>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1.6.5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</si>
  <si>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</si>
  <si>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ЛАДА 2шт</t>
  </si>
  <si>
    <t>Легковой автомобиль УАЗ 1шт.</t>
  </si>
  <si>
    <t>N_2023_16_Ц_7</t>
  </si>
  <si>
    <t>Снегоход Тайга с прицепом 1шт.</t>
  </si>
  <si>
    <t>N_2023_16_Ц_8</t>
  </si>
  <si>
    <t>завершение в 4 квартале</t>
  </si>
  <si>
    <t>Комплекс мероприятий по восстановлению распределительной подстанции РП-2 в н.п. Нагаево. Этап № 1.</t>
  </si>
  <si>
    <t>N_2023_14_Ц_9</t>
  </si>
  <si>
    <t>1.4.13</t>
  </si>
  <si>
    <t>за 3 квартал 2023 года</t>
  </si>
  <si>
    <t>Реконструкция ВЛ-10кВ Ф-8 ПС Иглино</t>
  </si>
  <si>
    <t>Реонструкция ВЛ-10кВ Ф-5 ПС Иглино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</si>
</sst>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9" fillId="0" borderId="0" applyFont="0" applyFill="0" applyBorder="0" applyAlignment="0" applyProtection="0"/>
  </cellStyleXfs>
  <cellXfs count="407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9" fontId="64" fillId="0" borderId="48" xfId="1556" applyFont="1" applyFill="1" applyBorder="1" applyAlignment="1">
      <alignment horizontal="center" vertical="center"/>
    </xf>
    <xf numFmtId="9" fontId="64" fillId="0" borderId="0" xfId="1556" applyFont="1" applyFill="1"/>
    <xf numFmtId="9" fontId="64" fillId="0" borderId="0" xfId="1556" applyFont="1" applyFill="1" applyBorder="1"/>
    <xf numFmtId="9" fontId="64" fillId="0" borderId="11" xfId="1556" applyFont="1" applyFill="1" applyBorder="1" applyAlignment="1">
      <alignment horizontal="center" vertical="center" wrapText="1"/>
    </xf>
    <xf numFmtId="9" fontId="64" fillId="0" borderId="10" xfId="1556" applyFont="1" applyFill="1" applyBorder="1" applyAlignment="1">
      <alignment horizontal="center" vertical="center"/>
    </xf>
    <xf numFmtId="9" fontId="68" fillId="0" borderId="10" xfId="1556" applyFont="1" applyFill="1" applyBorder="1" applyAlignment="1">
      <alignment horizontal="center" vertical="center"/>
    </xf>
    <xf numFmtId="9" fontId="68" fillId="0" borderId="13" xfId="1556" applyFont="1" applyFill="1" applyBorder="1" applyAlignment="1">
      <alignment horizontal="center" vertical="center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64" fillId="0" borderId="0" xfId="37" applyFont="1" applyFill="1"/>
    <xf numFmtId="0" fontId="41" fillId="0" borderId="0" xfId="37" applyFont="1" applyFill="1"/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right" vertical="center"/>
    </xf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horizontal="center"/>
    </xf>
    <xf numFmtId="0" fontId="41" fillId="0" borderId="0" xfId="37" applyFont="1" applyFill="1" applyAlignment="1">
      <alignment horizontal="center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6" fillId="0" borderId="0" xfId="44" applyFont="1" applyFill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wrapText="1"/>
    </xf>
    <xf numFmtId="0" fontId="64" fillId="0" borderId="12" xfId="45" applyFont="1" applyFill="1" applyBorder="1" applyAlignment="1">
      <alignment horizontal="center" vertical="center"/>
    </xf>
    <xf numFmtId="0" fontId="64" fillId="0" borderId="24" xfId="45" applyFont="1" applyFill="1" applyBorder="1" applyAlignment="1">
      <alignment horizontal="center" vertical="center"/>
    </xf>
    <xf numFmtId="0" fontId="64" fillId="0" borderId="16" xfId="37" applyFont="1" applyFill="1" applyBorder="1" applyAlignment="1">
      <alignment horizontal="center" vertical="center" wrapText="1"/>
    </xf>
    <xf numFmtId="0" fontId="64" fillId="0" borderId="15" xfId="37" applyFont="1" applyFill="1" applyBorder="1" applyAlignment="1">
      <alignment horizontal="center" vertical="center" wrapText="1"/>
    </xf>
    <xf numFmtId="0" fontId="64" fillId="0" borderId="2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22" xfId="37" applyFont="1" applyFill="1" applyBorder="1" applyAlignment="1">
      <alignment horizontal="center" vertical="center" wrapText="1"/>
    </xf>
    <xf numFmtId="0" fontId="64" fillId="0" borderId="0" xfId="37" applyFont="1" applyFill="1" applyAlignment="1">
      <alignment horizontal="center" vertical="center" wrapText="1"/>
    </xf>
    <xf numFmtId="0" fontId="64" fillId="0" borderId="23" xfId="37" applyFont="1" applyFill="1" applyBorder="1" applyAlignment="1">
      <alignment horizontal="center" vertical="center" wrapText="1"/>
    </xf>
    <xf numFmtId="0" fontId="64" fillId="0" borderId="0" xfId="45" applyFont="1" applyFill="1" applyAlignment="1">
      <alignment vertical="center"/>
    </xf>
    <xf numFmtId="0" fontId="64" fillId="0" borderId="12" xfId="45" applyFont="1" applyFill="1" applyBorder="1" applyAlignment="1">
      <alignment horizontal="center" vertical="center" wrapText="1"/>
    </xf>
    <xf numFmtId="0" fontId="64" fillId="0" borderId="24" xfId="45" applyFont="1" applyFill="1" applyBorder="1" applyAlignment="1">
      <alignment horizontal="center" vertical="center" wrapText="1"/>
    </xf>
    <xf numFmtId="0" fontId="64" fillId="0" borderId="48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0" fontId="64" fillId="0" borderId="14" xfId="37" applyFont="1" applyFill="1" applyBorder="1" applyAlignment="1">
      <alignment horizontal="center" vertical="center" wrapText="1"/>
    </xf>
    <xf numFmtId="0" fontId="64" fillId="0" borderId="21" xfId="37" applyFont="1" applyFill="1" applyBorder="1" applyAlignment="1">
      <alignment horizontal="center" vertical="center" wrapText="1"/>
    </xf>
    <xf numFmtId="0" fontId="64" fillId="0" borderId="19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41" fillId="0" borderId="10" xfId="45" applyFont="1" applyFill="1" applyBorder="1" applyAlignment="1">
      <alignment horizontal="center" vertical="center"/>
    </xf>
    <xf numFmtId="16" fontId="64" fillId="0" borderId="10" xfId="45" applyNumberFormat="1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49" fontId="64" fillId="0" borderId="48" xfId="45" applyNumberFormat="1" applyFont="1" applyFill="1" applyBorder="1" applyAlignment="1">
      <alignment horizontal="center" vertical="center"/>
    </xf>
    <xf numFmtId="14" fontId="64" fillId="0" borderId="10" xfId="4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49" fontId="70" fillId="0" borderId="10" xfId="37" applyNumberFormat="1" applyFont="1" applyFill="1" applyBorder="1" applyAlignment="1">
      <alignment horizontal="center" vertical="center" wrapText="1"/>
    </xf>
    <xf numFmtId="169" fontId="68" fillId="0" borderId="10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70" fontId="68" fillId="0" borderId="10" xfId="37" applyNumberFormat="1" applyFont="1" applyFill="1" applyBorder="1" applyAlignment="1">
      <alignment horizontal="center" vertical="center"/>
    </xf>
    <xf numFmtId="0" fontId="41" fillId="0" borderId="48" xfId="37" applyFont="1" applyFill="1" applyBorder="1" applyAlignment="1">
      <alignment horizontal="center" vertical="center" wrapText="1"/>
    </xf>
    <xf numFmtId="166" fontId="68" fillId="0" borderId="10" xfId="37" applyNumberFormat="1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  <xf numFmtId="4" fontId="64" fillId="0" borderId="48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2" fontId="68" fillId="0" borderId="48" xfId="37" applyNumberFormat="1" applyFont="1" applyFill="1" applyBorder="1" applyAlignment="1">
      <alignment horizontal="center" vertical="center"/>
    </xf>
    <xf numFmtId="2" fontId="68" fillId="0" borderId="13" xfId="0" applyNumberFormat="1" applyFont="1" applyFill="1" applyBorder="1" applyAlignment="1">
      <alignment horizontal="center" vertical="center"/>
    </xf>
    <xf numFmtId="169" fontId="68" fillId="0" borderId="48" xfId="37" applyNumberFormat="1" applyFont="1" applyFill="1" applyBorder="1" applyAlignment="1">
      <alignment horizontal="center" vertical="center"/>
    </xf>
    <xf numFmtId="4" fontId="49" fillId="0" borderId="48" xfId="45" applyNumberFormat="1" applyFont="1" applyFill="1" applyBorder="1" applyAlignment="1">
      <alignment horizontal="center" vertical="center"/>
    </xf>
    <xf numFmtId="3" fontId="68" fillId="0" borderId="10" xfId="37" applyNumberFormat="1" applyFont="1" applyFill="1" applyBorder="1" applyAlignment="1">
      <alignment horizontal="center" vertical="center"/>
    </xf>
    <xf numFmtId="49" fontId="65" fillId="0" borderId="48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41" fillId="0" borderId="48" xfId="37" applyNumberFormat="1" applyFont="1" applyFill="1" applyBorder="1" applyAlignment="1">
      <alignment horizontal="center" vertical="center" wrapText="1"/>
    </xf>
    <xf numFmtId="169" fontId="64" fillId="0" borderId="48" xfId="37" applyNumberFormat="1" applyFont="1" applyFill="1" applyBorder="1" applyAlignment="1">
      <alignment horizontal="center" vertical="center"/>
    </xf>
    <xf numFmtId="0" fontId="64" fillId="0" borderId="48" xfId="37" applyFont="1" applyFill="1" applyBorder="1" applyAlignment="1">
      <alignment horizontal="center" vertical="center"/>
    </xf>
    <xf numFmtId="49" fontId="67" fillId="0" borderId="48" xfId="55" applyNumberFormat="1" applyFont="1" applyFill="1" applyBorder="1" applyAlignment="1">
      <alignment horizontal="center" vertical="center"/>
    </xf>
    <xf numFmtId="0" fontId="70" fillId="0" borderId="10" xfId="977" applyFont="1" applyFill="1" applyBorder="1" applyAlignment="1">
      <alignment horizontal="center" vertical="center" wrapText="1"/>
    </xf>
    <xf numFmtId="49" fontId="65" fillId="0" borderId="48" xfId="55" applyNumberFormat="1" applyFont="1" applyFill="1" applyBorder="1" applyAlignment="1">
      <alignment horizontal="center" vertical="center"/>
    </xf>
    <xf numFmtId="0" fontId="41" fillId="0" borderId="48" xfId="977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 wrapText="1"/>
    </xf>
    <xf numFmtId="49" fontId="41" fillId="0" borderId="10" xfId="55" applyNumberFormat="1" applyFont="1" applyFill="1" applyBorder="1" applyAlignment="1">
      <alignment horizontal="center" vertical="center"/>
    </xf>
    <xf numFmtId="3" fontId="64" fillId="0" borderId="10" xfId="37" applyNumberFormat="1" applyFont="1" applyFill="1" applyBorder="1" applyAlignment="1">
      <alignment horizontal="center" vertical="center"/>
    </xf>
    <xf numFmtId="3" fontId="64" fillId="0" borderId="48" xfId="37" applyNumberFormat="1" applyFont="1" applyFill="1" applyBorder="1" applyAlignment="1">
      <alignment horizontal="center" vertical="center"/>
    </xf>
    <xf numFmtId="170" fontId="64" fillId="0" borderId="48" xfId="37" applyNumberFormat="1" applyFont="1" applyFill="1" applyBorder="1" applyAlignment="1">
      <alignment horizontal="center" vertical="center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/>
    <xf numFmtId="166" fontId="64" fillId="0" borderId="10" xfId="37" applyNumberFormat="1" applyFont="1" applyFill="1" applyBorder="1" applyAlignment="1">
      <alignment horizontal="center" vertical="center"/>
    </xf>
    <xf numFmtId="0" fontId="64" fillId="0" borderId="11" xfId="37" applyFont="1" applyFill="1" applyBorder="1"/>
    <xf numFmtId="49" fontId="41" fillId="0" borderId="48" xfId="55" applyNumberFormat="1" applyFont="1" applyFill="1" applyBorder="1" applyAlignment="1">
      <alignment horizontal="center" vertical="center"/>
    </xf>
    <xf numFmtId="166" fontId="64" fillId="0" borderId="48" xfId="37" applyNumberFormat="1" applyFont="1" applyFill="1" applyBorder="1" applyAlignment="1">
      <alignment horizontal="center" vertical="center"/>
    </xf>
  </cellXfs>
  <cellStyles count="1557">
    <cellStyle name="20% — акцент1" xfId="1" builtinId="30" customBuiltin="1"/>
    <cellStyle name="20% - Акцент1 2" xfId="60" xr:uid="{00000000-0005-0000-0000-000001000000}"/>
    <cellStyle name="20% — акцент1 2" xfId="1151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152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153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154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155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156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157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158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159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160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161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162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163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164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165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166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167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168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524" xr:uid="{00000000-0005-0000-0000-000045000000}"/>
    <cellStyle name="Ввод  2 3" xfId="1534" xr:uid="{00000000-0005-0000-0000-000046000000}"/>
    <cellStyle name="Ввод  2 3 2" xfId="1547" xr:uid="{00000000-0005-0000-0000-000047000000}"/>
    <cellStyle name="Ввод  2 4" xfId="1522" xr:uid="{00000000-0005-0000-0000-000048000000}"/>
    <cellStyle name="Ввод  2 5" xfId="1543" xr:uid="{00000000-0005-0000-0000-000049000000}"/>
    <cellStyle name="Ввод  2 6" xfId="1533" xr:uid="{00000000-0005-0000-0000-00004A000000}"/>
    <cellStyle name="Ввод  2 7" xfId="1517" xr:uid="{00000000-0005-0000-0000-00004B000000}"/>
    <cellStyle name="Ввод  2 8" xfId="1555" xr:uid="{00000000-0005-0000-0000-00004C000000}"/>
    <cellStyle name="Вывод" xfId="26" builtinId="21" customBuiltin="1"/>
    <cellStyle name="Вывод 2" xfId="86" xr:uid="{00000000-0005-0000-0000-00004E000000}"/>
    <cellStyle name="Вывод 2 2" xfId="1531" xr:uid="{00000000-0005-0000-0000-00004F000000}"/>
    <cellStyle name="Вывод 2 3" xfId="1527" xr:uid="{00000000-0005-0000-0000-000050000000}"/>
    <cellStyle name="Вывод 2 3 2" xfId="1548" xr:uid="{00000000-0005-0000-0000-000051000000}"/>
    <cellStyle name="Вывод 2 4" xfId="1526" xr:uid="{00000000-0005-0000-0000-000052000000}"/>
    <cellStyle name="Вывод 2 5" xfId="1529" xr:uid="{00000000-0005-0000-0000-000053000000}"/>
    <cellStyle name="Вывод 2 6" xfId="1535" xr:uid="{00000000-0005-0000-0000-000054000000}"/>
    <cellStyle name="Вывод 2 7" xfId="1518" xr:uid="{00000000-0005-0000-0000-000055000000}"/>
    <cellStyle name="Вывод 2 8" xfId="1554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541" xr:uid="{00000000-0005-0000-0000-000059000000}"/>
    <cellStyle name="Вычисление 2 3" xfId="1540" xr:uid="{00000000-0005-0000-0000-00005A000000}"/>
    <cellStyle name="Вычисление 2 3 2" xfId="1549" xr:uid="{00000000-0005-0000-0000-00005B000000}"/>
    <cellStyle name="Вычисление 2 4" xfId="1538" xr:uid="{00000000-0005-0000-0000-00005C000000}"/>
    <cellStyle name="Вычисление 2 5" xfId="1536" xr:uid="{00000000-0005-0000-0000-00005D000000}"/>
    <cellStyle name="Вычисление 2 6" xfId="1523" xr:uid="{00000000-0005-0000-0000-00005E000000}"/>
    <cellStyle name="Вычисление 2 7" xfId="1519" xr:uid="{00000000-0005-0000-0000-00005F000000}"/>
    <cellStyle name="Вычисление 2 8" xfId="1552" xr:uid="{00000000-0005-0000-0000-000060000000}"/>
    <cellStyle name="Заголовок 1" xfId="28" builtinId="16" customBuiltin="1"/>
    <cellStyle name="Заголовок 1 2" xfId="88" xr:uid="{00000000-0005-0000-0000-000062000000}"/>
    <cellStyle name="Заголовок 2" xfId="29" builtinId="17" customBuiltin="1"/>
    <cellStyle name="Заголовок 2 2" xfId="89" xr:uid="{00000000-0005-0000-0000-000064000000}"/>
    <cellStyle name="Заголовок 3" xfId="30" builtinId="18" customBuiltin="1"/>
    <cellStyle name="Заголовок 3 2" xfId="90" xr:uid="{00000000-0005-0000-0000-000066000000}"/>
    <cellStyle name="Заголовок 4" xfId="31" builtinId="19" customBuiltin="1"/>
    <cellStyle name="Заголовок 4 2" xfId="91" xr:uid="{00000000-0005-0000-0000-000068000000}"/>
    <cellStyle name="Итог" xfId="32" builtinId="25" customBuiltin="1"/>
    <cellStyle name="Итог 2" xfId="92" xr:uid="{00000000-0005-0000-0000-00006A000000}"/>
    <cellStyle name="Итог 2 2" xfId="1525" xr:uid="{00000000-0005-0000-0000-00006B000000}"/>
    <cellStyle name="Итог 2 3" xfId="1539" xr:uid="{00000000-0005-0000-0000-00006C000000}"/>
    <cellStyle name="Итог 2 3 2" xfId="1550" xr:uid="{00000000-0005-0000-0000-00006D000000}"/>
    <cellStyle name="Итог 2 4" xfId="1532" xr:uid="{00000000-0005-0000-0000-00006E000000}"/>
    <cellStyle name="Итог 2 5" xfId="1530" xr:uid="{00000000-0005-0000-0000-00006F000000}"/>
    <cellStyle name="Итог 2 6" xfId="1544" xr:uid="{00000000-0005-0000-0000-000070000000}"/>
    <cellStyle name="Итог 2 7" xfId="1520" xr:uid="{00000000-0005-0000-0000-000071000000}"/>
    <cellStyle name="Итог 2 8" xfId="1553" xr:uid="{00000000-0005-0000-0000-000072000000}"/>
    <cellStyle name="Контрольная ячейка" xfId="33" builtinId="23" customBuiltin="1"/>
    <cellStyle name="Контрольная ячейка 2" xfId="93" xr:uid="{00000000-0005-0000-0000-000074000000}"/>
    <cellStyle name="Название" xfId="34" builtinId="15" customBuiltin="1"/>
    <cellStyle name="Название 2" xfId="94" xr:uid="{00000000-0005-0000-0000-000076000000}"/>
    <cellStyle name="Нейтральный" xfId="35" builtinId="28" customBuiltin="1"/>
    <cellStyle name="Нейтральный 2" xfId="95" xr:uid="{00000000-0005-0000-0000-000078000000}"/>
    <cellStyle name="Обычный" xfId="0" builtinId="0"/>
    <cellStyle name="Обычный 10" xfId="280" xr:uid="{00000000-0005-0000-0000-00007A000000}"/>
    <cellStyle name="Обычный 10 2" xfId="1516" xr:uid="{00000000-0005-0000-0000-00007B000000}"/>
    <cellStyle name="Обычный 11" xfId="630" xr:uid="{00000000-0005-0000-0000-00007C000000}"/>
    <cellStyle name="Обычный 11 2" xfId="633" xr:uid="{00000000-0005-0000-0000-00007D000000}"/>
    <cellStyle name="Обычный 11 2 2" xfId="806" xr:uid="{00000000-0005-0000-0000-00007E000000}"/>
    <cellStyle name="Обычный 11 2 3" xfId="979" xr:uid="{00000000-0005-0000-0000-00007F000000}"/>
    <cellStyle name="Обычный 111" xfId="1169" xr:uid="{00000000-0005-0000-0000-000080000000}"/>
    <cellStyle name="Обычный 116 2" xfId="1172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343" xr:uid="{00000000-0005-0000-0000-000084000000}"/>
    <cellStyle name="Обычный 13" xfId="804" xr:uid="{00000000-0005-0000-0000-000085000000}"/>
    <cellStyle name="Обычный 13 2" xfId="1150" xr:uid="{00000000-0005-0000-0000-000086000000}"/>
    <cellStyle name="Обычный 14" xfId="977" xr:uid="{00000000-0005-0000-0000-000087000000}"/>
    <cellStyle name="Обычный 2" xfId="36" xr:uid="{00000000-0005-0000-0000-000088000000}"/>
    <cellStyle name="Обычный 2 2" xfId="628" xr:uid="{00000000-0005-0000-0000-000089000000}"/>
    <cellStyle name="Обычный 2 26 2" xfId="116" xr:uid="{00000000-0005-0000-0000-00008A000000}"/>
    <cellStyle name="Обычный 2 3" xfId="631" xr:uid="{00000000-0005-0000-0000-00008B000000}"/>
    <cellStyle name="Обычный 2 4" xfId="632" xr:uid="{00000000-0005-0000-0000-00008C000000}"/>
    <cellStyle name="Обычный 2 5" xfId="627" xr:uid="{00000000-0005-0000-0000-00008D000000}"/>
    <cellStyle name="Обычный 3" xfId="37" xr:uid="{00000000-0005-0000-0000-00008E000000}"/>
    <cellStyle name="Обычный 3 2" xfId="57" xr:uid="{00000000-0005-0000-0000-00008F000000}"/>
    <cellStyle name="Обычный 3 2 2 2" xfId="49" xr:uid="{00000000-0005-0000-0000-000090000000}"/>
    <cellStyle name="Обычный 3 21" xfId="103" xr:uid="{00000000-0005-0000-0000-000091000000}"/>
    <cellStyle name="Обычный 4" xfId="44" xr:uid="{00000000-0005-0000-0000-000092000000}"/>
    <cellStyle name="Обычный 4 2" xfId="56" xr:uid="{00000000-0005-0000-0000-000093000000}"/>
    <cellStyle name="Обычный 5" xfId="45" xr:uid="{00000000-0005-0000-0000-000094000000}"/>
    <cellStyle name="Обычный 5 10" xfId="1170" xr:uid="{00000000-0005-0000-0000-000095000000}"/>
    <cellStyle name="Обычный 6" xfId="47" xr:uid="{00000000-0005-0000-0000-000096000000}"/>
    <cellStyle name="Обычный 6 10" xfId="281" xr:uid="{00000000-0005-0000-0000-000097000000}"/>
    <cellStyle name="Обычный 6 10 2" xfId="1346" xr:uid="{00000000-0005-0000-0000-000098000000}"/>
    <cellStyle name="Обычный 6 11" xfId="452" xr:uid="{00000000-0005-0000-0000-000099000000}"/>
    <cellStyle name="Обычный 6 12" xfId="634" xr:uid="{00000000-0005-0000-0000-00009A000000}"/>
    <cellStyle name="Обычный 6 13" xfId="807" xr:uid="{00000000-0005-0000-0000-00009B000000}"/>
    <cellStyle name="Обычный 6 14" xfId="980" xr:uid="{00000000-0005-0000-0000-00009C000000}"/>
    <cellStyle name="Обычный 6 2" xfId="53" xr:uid="{00000000-0005-0000-0000-00009D000000}"/>
    <cellStyle name="Обычный 6 2 10" xfId="111" xr:uid="{00000000-0005-0000-0000-00009E000000}"/>
    <cellStyle name="Обычный 6 2 10 2" xfId="1175" xr:uid="{00000000-0005-0000-0000-00009F000000}"/>
    <cellStyle name="Обычный 6 2 11" xfId="284" xr:uid="{00000000-0005-0000-0000-0000A0000000}"/>
    <cellStyle name="Обычный 6 2 11 2" xfId="1347" xr:uid="{00000000-0005-0000-0000-0000A1000000}"/>
    <cellStyle name="Обычный 6 2 12" xfId="455" xr:uid="{00000000-0005-0000-0000-0000A2000000}"/>
    <cellStyle name="Обычный 6 2 13" xfId="635" xr:uid="{00000000-0005-0000-0000-0000A3000000}"/>
    <cellStyle name="Обычный 6 2 14" xfId="808" xr:uid="{00000000-0005-0000-0000-0000A4000000}"/>
    <cellStyle name="Обычный 6 2 15" xfId="981" xr:uid="{00000000-0005-0000-0000-0000A5000000}"/>
    <cellStyle name="Обычный 6 2 2" xfId="54" xr:uid="{00000000-0005-0000-0000-0000A6000000}"/>
    <cellStyle name="Обычный 6 2 2 10" xfId="285" xr:uid="{00000000-0005-0000-0000-0000A7000000}"/>
    <cellStyle name="Обычный 6 2 2 10 2" xfId="1348" xr:uid="{00000000-0005-0000-0000-0000A8000000}"/>
    <cellStyle name="Обычный 6 2 2 11" xfId="456" xr:uid="{00000000-0005-0000-0000-0000A9000000}"/>
    <cellStyle name="Обычный 6 2 2 12" xfId="636" xr:uid="{00000000-0005-0000-0000-0000AA000000}"/>
    <cellStyle name="Обычный 6 2 2 13" xfId="809" xr:uid="{00000000-0005-0000-0000-0000AB000000}"/>
    <cellStyle name="Обычный 6 2 2 14" xfId="982" xr:uid="{00000000-0005-0000-0000-0000AC000000}"/>
    <cellStyle name="Обычный 6 2 2 2" xfId="118" xr:uid="{00000000-0005-0000-0000-0000AD000000}"/>
    <cellStyle name="Обычный 6 2 2 2 10" xfId="983" xr:uid="{00000000-0005-0000-0000-0000AE000000}"/>
    <cellStyle name="Обычный 6 2 2 2 2" xfId="135" xr:uid="{00000000-0005-0000-0000-0000AF000000}"/>
    <cellStyle name="Обычный 6 2 2 2 2 2" xfId="139" xr:uid="{00000000-0005-0000-0000-0000B0000000}"/>
    <cellStyle name="Обычный 6 2 2 2 2 2 2" xfId="140" xr:uid="{00000000-0005-0000-0000-0000B1000000}"/>
    <cellStyle name="Обычный 6 2 2 2 2 2 2 2" xfId="312" xr:uid="{00000000-0005-0000-0000-0000B2000000}"/>
    <cellStyle name="Обычный 6 2 2 2 2 2 2 2 2" xfId="1203" xr:uid="{00000000-0005-0000-0000-0000B3000000}"/>
    <cellStyle name="Обычный 6 2 2 2 2 2 2 3" xfId="483" xr:uid="{00000000-0005-0000-0000-0000B4000000}"/>
    <cellStyle name="Обычный 6 2 2 2 2 2 2 3 2" xfId="1352" xr:uid="{00000000-0005-0000-0000-0000B5000000}"/>
    <cellStyle name="Обычный 6 2 2 2 2 2 2 4" xfId="640" xr:uid="{00000000-0005-0000-0000-0000B6000000}"/>
    <cellStyle name="Обычный 6 2 2 2 2 2 2 5" xfId="813" xr:uid="{00000000-0005-0000-0000-0000B7000000}"/>
    <cellStyle name="Обычный 6 2 2 2 2 2 2 6" xfId="986" xr:uid="{00000000-0005-0000-0000-0000B8000000}"/>
    <cellStyle name="Обычный 6 2 2 2 2 2 3" xfId="141" xr:uid="{00000000-0005-0000-0000-0000B9000000}"/>
    <cellStyle name="Обычный 6 2 2 2 2 2 3 2" xfId="313" xr:uid="{00000000-0005-0000-0000-0000BA000000}"/>
    <cellStyle name="Обычный 6 2 2 2 2 2 3 2 2" xfId="1204" xr:uid="{00000000-0005-0000-0000-0000BB000000}"/>
    <cellStyle name="Обычный 6 2 2 2 2 2 3 3" xfId="484" xr:uid="{00000000-0005-0000-0000-0000BC000000}"/>
    <cellStyle name="Обычный 6 2 2 2 2 2 3 3 2" xfId="1353" xr:uid="{00000000-0005-0000-0000-0000BD000000}"/>
    <cellStyle name="Обычный 6 2 2 2 2 2 3 4" xfId="641" xr:uid="{00000000-0005-0000-0000-0000BE000000}"/>
    <cellStyle name="Обычный 6 2 2 2 2 2 3 5" xfId="814" xr:uid="{00000000-0005-0000-0000-0000BF000000}"/>
    <cellStyle name="Обычный 6 2 2 2 2 2 3 6" xfId="987" xr:uid="{00000000-0005-0000-0000-0000C0000000}"/>
    <cellStyle name="Обычный 6 2 2 2 2 2 4" xfId="311" xr:uid="{00000000-0005-0000-0000-0000C1000000}"/>
    <cellStyle name="Обычный 6 2 2 2 2 2 4 2" xfId="1202" xr:uid="{00000000-0005-0000-0000-0000C2000000}"/>
    <cellStyle name="Обычный 6 2 2 2 2 2 5" xfId="482" xr:uid="{00000000-0005-0000-0000-0000C3000000}"/>
    <cellStyle name="Обычный 6 2 2 2 2 2 5 2" xfId="1351" xr:uid="{00000000-0005-0000-0000-0000C4000000}"/>
    <cellStyle name="Обычный 6 2 2 2 2 2 6" xfId="639" xr:uid="{00000000-0005-0000-0000-0000C5000000}"/>
    <cellStyle name="Обычный 6 2 2 2 2 2 7" xfId="812" xr:uid="{00000000-0005-0000-0000-0000C6000000}"/>
    <cellStyle name="Обычный 6 2 2 2 2 2 8" xfId="985" xr:uid="{00000000-0005-0000-0000-0000C7000000}"/>
    <cellStyle name="Обычный 6 2 2 2 2 3" xfId="142" xr:uid="{00000000-0005-0000-0000-0000C8000000}"/>
    <cellStyle name="Обычный 6 2 2 2 2 3 2" xfId="314" xr:uid="{00000000-0005-0000-0000-0000C9000000}"/>
    <cellStyle name="Обычный 6 2 2 2 2 3 2 2" xfId="1205" xr:uid="{00000000-0005-0000-0000-0000CA000000}"/>
    <cellStyle name="Обычный 6 2 2 2 2 3 3" xfId="485" xr:uid="{00000000-0005-0000-0000-0000CB000000}"/>
    <cellStyle name="Обычный 6 2 2 2 2 3 3 2" xfId="1354" xr:uid="{00000000-0005-0000-0000-0000CC000000}"/>
    <cellStyle name="Обычный 6 2 2 2 2 3 4" xfId="642" xr:uid="{00000000-0005-0000-0000-0000CD000000}"/>
    <cellStyle name="Обычный 6 2 2 2 2 3 5" xfId="815" xr:uid="{00000000-0005-0000-0000-0000CE000000}"/>
    <cellStyle name="Обычный 6 2 2 2 2 3 6" xfId="988" xr:uid="{00000000-0005-0000-0000-0000CF000000}"/>
    <cellStyle name="Обычный 6 2 2 2 2 4" xfId="143" xr:uid="{00000000-0005-0000-0000-0000D0000000}"/>
    <cellStyle name="Обычный 6 2 2 2 2 4 2" xfId="315" xr:uid="{00000000-0005-0000-0000-0000D1000000}"/>
    <cellStyle name="Обычный 6 2 2 2 2 4 2 2" xfId="1206" xr:uid="{00000000-0005-0000-0000-0000D2000000}"/>
    <cellStyle name="Обычный 6 2 2 2 2 4 3" xfId="486" xr:uid="{00000000-0005-0000-0000-0000D3000000}"/>
    <cellStyle name="Обычный 6 2 2 2 2 4 3 2" xfId="1355" xr:uid="{00000000-0005-0000-0000-0000D4000000}"/>
    <cellStyle name="Обычный 6 2 2 2 2 4 4" xfId="643" xr:uid="{00000000-0005-0000-0000-0000D5000000}"/>
    <cellStyle name="Обычный 6 2 2 2 2 4 5" xfId="816" xr:uid="{00000000-0005-0000-0000-0000D6000000}"/>
    <cellStyle name="Обычный 6 2 2 2 2 4 6" xfId="989" xr:uid="{00000000-0005-0000-0000-0000D7000000}"/>
    <cellStyle name="Обычный 6 2 2 2 2 5" xfId="307" xr:uid="{00000000-0005-0000-0000-0000D8000000}"/>
    <cellStyle name="Обычный 6 2 2 2 2 5 2" xfId="1198" xr:uid="{00000000-0005-0000-0000-0000D9000000}"/>
    <cellStyle name="Обычный 6 2 2 2 2 6" xfId="478" xr:uid="{00000000-0005-0000-0000-0000DA000000}"/>
    <cellStyle name="Обычный 6 2 2 2 2 6 2" xfId="1350" xr:uid="{00000000-0005-0000-0000-0000DB000000}"/>
    <cellStyle name="Обычный 6 2 2 2 2 7" xfId="638" xr:uid="{00000000-0005-0000-0000-0000DC000000}"/>
    <cellStyle name="Обычный 6 2 2 2 2 8" xfId="811" xr:uid="{00000000-0005-0000-0000-0000DD000000}"/>
    <cellStyle name="Обычный 6 2 2 2 2 9" xfId="984" xr:uid="{00000000-0005-0000-0000-0000DE000000}"/>
    <cellStyle name="Обычный 6 2 2 2 3" xfId="137" xr:uid="{00000000-0005-0000-0000-0000DF000000}"/>
    <cellStyle name="Обычный 6 2 2 2 3 2" xfId="144" xr:uid="{00000000-0005-0000-0000-0000E0000000}"/>
    <cellStyle name="Обычный 6 2 2 2 3 2 2" xfId="316" xr:uid="{00000000-0005-0000-0000-0000E1000000}"/>
    <cellStyle name="Обычный 6 2 2 2 3 2 2 2" xfId="1207" xr:uid="{00000000-0005-0000-0000-0000E2000000}"/>
    <cellStyle name="Обычный 6 2 2 2 3 2 3" xfId="487" xr:uid="{00000000-0005-0000-0000-0000E3000000}"/>
    <cellStyle name="Обычный 6 2 2 2 3 2 3 2" xfId="1357" xr:uid="{00000000-0005-0000-0000-0000E4000000}"/>
    <cellStyle name="Обычный 6 2 2 2 3 2 4" xfId="645" xr:uid="{00000000-0005-0000-0000-0000E5000000}"/>
    <cellStyle name="Обычный 6 2 2 2 3 2 5" xfId="818" xr:uid="{00000000-0005-0000-0000-0000E6000000}"/>
    <cellStyle name="Обычный 6 2 2 2 3 2 6" xfId="991" xr:uid="{00000000-0005-0000-0000-0000E7000000}"/>
    <cellStyle name="Обычный 6 2 2 2 3 3" xfId="145" xr:uid="{00000000-0005-0000-0000-0000E8000000}"/>
    <cellStyle name="Обычный 6 2 2 2 3 3 2" xfId="317" xr:uid="{00000000-0005-0000-0000-0000E9000000}"/>
    <cellStyle name="Обычный 6 2 2 2 3 3 2 2" xfId="1208" xr:uid="{00000000-0005-0000-0000-0000EA000000}"/>
    <cellStyle name="Обычный 6 2 2 2 3 3 3" xfId="488" xr:uid="{00000000-0005-0000-0000-0000EB000000}"/>
    <cellStyle name="Обычный 6 2 2 2 3 3 3 2" xfId="1358" xr:uid="{00000000-0005-0000-0000-0000EC000000}"/>
    <cellStyle name="Обычный 6 2 2 2 3 3 4" xfId="646" xr:uid="{00000000-0005-0000-0000-0000ED000000}"/>
    <cellStyle name="Обычный 6 2 2 2 3 3 5" xfId="819" xr:uid="{00000000-0005-0000-0000-0000EE000000}"/>
    <cellStyle name="Обычный 6 2 2 2 3 3 6" xfId="992" xr:uid="{00000000-0005-0000-0000-0000EF000000}"/>
    <cellStyle name="Обычный 6 2 2 2 3 4" xfId="309" xr:uid="{00000000-0005-0000-0000-0000F0000000}"/>
    <cellStyle name="Обычный 6 2 2 2 3 4 2" xfId="1200" xr:uid="{00000000-0005-0000-0000-0000F1000000}"/>
    <cellStyle name="Обычный 6 2 2 2 3 5" xfId="480" xr:uid="{00000000-0005-0000-0000-0000F2000000}"/>
    <cellStyle name="Обычный 6 2 2 2 3 5 2" xfId="1356" xr:uid="{00000000-0005-0000-0000-0000F3000000}"/>
    <cellStyle name="Обычный 6 2 2 2 3 6" xfId="644" xr:uid="{00000000-0005-0000-0000-0000F4000000}"/>
    <cellStyle name="Обычный 6 2 2 2 3 7" xfId="817" xr:uid="{00000000-0005-0000-0000-0000F5000000}"/>
    <cellStyle name="Обычный 6 2 2 2 3 8" xfId="990" xr:uid="{00000000-0005-0000-0000-0000F6000000}"/>
    <cellStyle name="Обычный 6 2 2 2 4" xfId="146" xr:uid="{00000000-0005-0000-0000-0000F7000000}"/>
    <cellStyle name="Обычный 6 2 2 2 4 2" xfId="318" xr:uid="{00000000-0005-0000-0000-0000F8000000}"/>
    <cellStyle name="Обычный 6 2 2 2 4 2 2" xfId="1209" xr:uid="{00000000-0005-0000-0000-0000F9000000}"/>
    <cellStyle name="Обычный 6 2 2 2 4 3" xfId="489" xr:uid="{00000000-0005-0000-0000-0000FA000000}"/>
    <cellStyle name="Обычный 6 2 2 2 4 3 2" xfId="1359" xr:uid="{00000000-0005-0000-0000-0000FB000000}"/>
    <cellStyle name="Обычный 6 2 2 2 4 4" xfId="647" xr:uid="{00000000-0005-0000-0000-0000FC000000}"/>
    <cellStyle name="Обычный 6 2 2 2 4 5" xfId="820" xr:uid="{00000000-0005-0000-0000-0000FD000000}"/>
    <cellStyle name="Обычный 6 2 2 2 4 6" xfId="993" xr:uid="{00000000-0005-0000-0000-0000FE000000}"/>
    <cellStyle name="Обычный 6 2 2 2 5" xfId="147" xr:uid="{00000000-0005-0000-0000-0000FF000000}"/>
    <cellStyle name="Обычный 6 2 2 2 5 2" xfId="319" xr:uid="{00000000-0005-0000-0000-000000010000}"/>
    <cellStyle name="Обычный 6 2 2 2 5 2 2" xfId="1210" xr:uid="{00000000-0005-0000-0000-000001010000}"/>
    <cellStyle name="Обычный 6 2 2 2 5 3" xfId="490" xr:uid="{00000000-0005-0000-0000-000002010000}"/>
    <cellStyle name="Обычный 6 2 2 2 5 3 2" xfId="1360" xr:uid="{00000000-0005-0000-0000-000003010000}"/>
    <cellStyle name="Обычный 6 2 2 2 5 4" xfId="648" xr:uid="{00000000-0005-0000-0000-000004010000}"/>
    <cellStyle name="Обычный 6 2 2 2 5 5" xfId="821" xr:uid="{00000000-0005-0000-0000-000005010000}"/>
    <cellStyle name="Обычный 6 2 2 2 5 6" xfId="994" xr:uid="{00000000-0005-0000-0000-000006010000}"/>
    <cellStyle name="Обычный 6 2 2 2 6" xfId="290" xr:uid="{00000000-0005-0000-0000-000007010000}"/>
    <cellStyle name="Обычный 6 2 2 2 6 2" xfId="1181" xr:uid="{00000000-0005-0000-0000-000008010000}"/>
    <cellStyle name="Обычный 6 2 2 2 7" xfId="461" xr:uid="{00000000-0005-0000-0000-000009010000}"/>
    <cellStyle name="Обычный 6 2 2 2 7 2" xfId="1349" xr:uid="{00000000-0005-0000-0000-00000A010000}"/>
    <cellStyle name="Обычный 6 2 2 2 8" xfId="637" xr:uid="{00000000-0005-0000-0000-00000B010000}"/>
    <cellStyle name="Обычный 6 2 2 2 9" xfId="810" xr:uid="{00000000-0005-0000-0000-00000C010000}"/>
    <cellStyle name="Обычный 6 2 2 3" xfId="130" xr:uid="{00000000-0005-0000-0000-00000D010000}"/>
    <cellStyle name="Обычный 6 2 2 3 2" xfId="148" xr:uid="{00000000-0005-0000-0000-00000E010000}"/>
    <cellStyle name="Обычный 6 2 2 3 2 2" xfId="149" xr:uid="{00000000-0005-0000-0000-00000F010000}"/>
    <cellStyle name="Обычный 6 2 2 3 2 2 2" xfId="321" xr:uid="{00000000-0005-0000-0000-000010010000}"/>
    <cellStyle name="Обычный 6 2 2 3 2 2 2 2" xfId="1212" xr:uid="{00000000-0005-0000-0000-000011010000}"/>
    <cellStyle name="Обычный 6 2 2 3 2 2 3" xfId="492" xr:uid="{00000000-0005-0000-0000-000012010000}"/>
    <cellStyle name="Обычный 6 2 2 3 2 2 3 2" xfId="1363" xr:uid="{00000000-0005-0000-0000-000013010000}"/>
    <cellStyle name="Обычный 6 2 2 3 2 2 4" xfId="651" xr:uid="{00000000-0005-0000-0000-000014010000}"/>
    <cellStyle name="Обычный 6 2 2 3 2 2 5" xfId="824" xr:uid="{00000000-0005-0000-0000-000015010000}"/>
    <cellStyle name="Обычный 6 2 2 3 2 2 6" xfId="997" xr:uid="{00000000-0005-0000-0000-000016010000}"/>
    <cellStyle name="Обычный 6 2 2 3 2 3" xfId="150" xr:uid="{00000000-0005-0000-0000-000017010000}"/>
    <cellStyle name="Обычный 6 2 2 3 2 3 2" xfId="322" xr:uid="{00000000-0005-0000-0000-000018010000}"/>
    <cellStyle name="Обычный 6 2 2 3 2 3 2 2" xfId="1213" xr:uid="{00000000-0005-0000-0000-000019010000}"/>
    <cellStyle name="Обычный 6 2 2 3 2 3 3" xfId="493" xr:uid="{00000000-0005-0000-0000-00001A010000}"/>
    <cellStyle name="Обычный 6 2 2 3 2 3 3 2" xfId="1364" xr:uid="{00000000-0005-0000-0000-00001B010000}"/>
    <cellStyle name="Обычный 6 2 2 3 2 3 4" xfId="652" xr:uid="{00000000-0005-0000-0000-00001C010000}"/>
    <cellStyle name="Обычный 6 2 2 3 2 3 5" xfId="825" xr:uid="{00000000-0005-0000-0000-00001D010000}"/>
    <cellStyle name="Обычный 6 2 2 3 2 3 6" xfId="998" xr:uid="{00000000-0005-0000-0000-00001E010000}"/>
    <cellStyle name="Обычный 6 2 2 3 2 4" xfId="320" xr:uid="{00000000-0005-0000-0000-00001F010000}"/>
    <cellStyle name="Обычный 6 2 2 3 2 4 2" xfId="1211" xr:uid="{00000000-0005-0000-0000-000020010000}"/>
    <cellStyle name="Обычный 6 2 2 3 2 5" xfId="491" xr:uid="{00000000-0005-0000-0000-000021010000}"/>
    <cellStyle name="Обычный 6 2 2 3 2 5 2" xfId="1362" xr:uid="{00000000-0005-0000-0000-000022010000}"/>
    <cellStyle name="Обычный 6 2 2 3 2 6" xfId="650" xr:uid="{00000000-0005-0000-0000-000023010000}"/>
    <cellStyle name="Обычный 6 2 2 3 2 7" xfId="823" xr:uid="{00000000-0005-0000-0000-000024010000}"/>
    <cellStyle name="Обычный 6 2 2 3 2 8" xfId="996" xr:uid="{00000000-0005-0000-0000-000025010000}"/>
    <cellStyle name="Обычный 6 2 2 3 3" xfId="151" xr:uid="{00000000-0005-0000-0000-000026010000}"/>
    <cellStyle name="Обычный 6 2 2 3 3 2" xfId="323" xr:uid="{00000000-0005-0000-0000-000027010000}"/>
    <cellStyle name="Обычный 6 2 2 3 3 2 2" xfId="1214" xr:uid="{00000000-0005-0000-0000-000028010000}"/>
    <cellStyle name="Обычный 6 2 2 3 3 3" xfId="494" xr:uid="{00000000-0005-0000-0000-000029010000}"/>
    <cellStyle name="Обычный 6 2 2 3 3 3 2" xfId="1365" xr:uid="{00000000-0005-0000-0000-00002A010000}"/>
    <cellStyle name="Обычный 6 2 2 3 3 4" xfId="653" xr:uid="{00000000-0005-0000-0000-00002B010000}"/>
    <cellStyle name="Обычный 6 2 2 3 3 5" xfId="826" xr:uid="{00000000-0005-0000-0000-00002C010000}"/>
    <cellStyle name="Обычный 6 2 2 3 3 6" xfId="999" xr:uid="{00000000-0005-0000-0000-00002D010000}"/>
    <cellStyle name="Обычный 6 2 2 3 4" xfId="152" xr:uid="{00000000-0005-0000-0000-00002E010000}"/>
    <cellStyle name="Обычный 6 2 2 3 4 2" xfId="324" xr:uid="{00000000-0005-0000-0000-00002F010000}"/>
    <cellStyle name="Обычный 6 2 2 3 4 2 2" xfId="1215" xr:uid="{00000000-0005-0000-0000-000030010000}"/>
    <cellStyle name="Обычный 6 2 2 3 4 3" xfId="495" xr:uid="{00000000-0005-0000-0000-000031010000}"/>
    <cellStyle name="Обычный 6 2 2 3 4 3 2" xfId="1366" xr:uid="{00000000-0005-0000-0000-000032010000}"/>
    <cellStyle name="Обычный 6 2 2 3 4 4" xfId="654" xr:uid="{00000000-0005-0000-0000-000033010000}"/>
    <cellStyle name="Обычный 6 2 2 3 4 5" xfId="827" xr:uid="{00000000-0005-0000-0000-000034010000}"/>
    <cellStyle name="Обычный 6 2 2 3 4 6" xfId="1000" xr:uid="{00000000-0005-0000-0000-000035010000}"/>
    <cellStyle name="Обычный 6 2 2 3 5" xfId="302" xr:uid="{00000000-0005-0000-0000-000036010000}"/>
    <cellStyle name="Обычный 6 2 2 3 5 2" xfId="1193" xr:uid="{00000000-0005-0000-0000-000037010000}"/>
    <cellStyle name="Обычный 6 2 2 3 6" xfId="473" xr:uid="{00000000-0005-0000-0000-000038010000}"/>
    <cellStyle name="Обычный 6 2 2 3 6 2" xfId="1361" xr:uid="{00000000-0005-0000-0000-000039010000}"/>
    <cellStyle name="Обычный 6 2 2 3 7" xfId="649" xr:uid="{00000000-0005-0000-0000-00003A010000}"/>
    <cellStyle name="Обычный 6 2 2 3 8" xfId="822" xr:uid="{00000000-0005-0000-0000-00003B010000}"/>
    <cellStyle name="Обычный 6 2 2 3 9" xfId="995" xr:uid="{00000000-0005-0000-0000-00003C010000}"/>
    <cellStyle name="Обычный 6 2 2 4" xfId="123" xr:uid="{00000000-0005-0000-0000-00003D010000}"/>
    <cellStyle name="Обычный 6 2 2 4 2" xfId="153" xr:uid="{00000000-0005-0000-0000-00003E010000}"/>
    <cellStyle name="Обычный 6 2 2 4 2 2" xfId="154" xr:uid="{00000000-0005-0000-0000-00003F010000}"/>
    <cellStyle name="Обычный 6 2 2 4 2 2 2" xfId="326" xr:uid="{00000000-0005-0000-0000-000040010000}"/>
    <cellStyle name="Обычный 6 2 2 4 2 2 2 2" xfId="1217" xr:uid="{00000000-0005-0000-0000-000041010000}"/>
    <cellStyle name="Обычный 6 2 2 4 2 2 3" xfId="497" xr:uid="{00000000-0005-0000-0000-000042010000}"/>
    <cellStyle name="Обычный 6 2 2 4 2 2 3 2" xfId="1369" xr:uid="{00000000-0005-0000-0000-000043010000}"/>
    <cellStyle name="Обычный 6 2 2 4 2 2 4" xfId="657" xr:uid="{00000000-0005-0000-0000-000044010000}"/>
    <cellStyle name="Обычный 6 2 2 4 2 2 5" xfId="830" xr:uid="{00000000-0005-0000-0000-000045010000}"/>
    <cellStyle name="Обычный 6 2 2 4 2 2 6" xfId="1003" xr:uid="{00000000-0005-0000-0000-000046010000}"/>
    <cellStyle name="Обычный 6 2 2 4 2 3" xfId="155" xr:uid="{00000000-0005-0000-0000-000047010000}"/>
    <cellStyle name="Обычный 6 2 2 4 2 3 2" xfId="327" xr:uid="{00000000-0005-0000-0000-000048010000}"/>
    <cellStyle name="Обычный 6 2 2 4 2 3 2 2" xfId="1218" xr:uid="{00000000-0005-0000-0000-000049010000}"/>
    <cellStyle name="Обычный 6 2 2 4 2 3 3" xfId="498" xr:uid="{00000000-0005-0000-0000-00004A010000}"/>
    <cellStyle name="Обычный 6 2 2 4 2 3 3 2" xfId="1370" xr:uid="{00000000-0005-0000-0000-00004B010000}"/>
    <cellStyle name="Обычный 6 2 2 4 2 3 4" xfId="658" xr:uid="{00000000-0005-0000-0000-00004C010000}"/>
    <cellStyle name="Обычный 6 2 2 4 2 3 5" xfId="831" xr:uid="{00000000-0005-0000-0000-00004D010000}"/>
    <cellStyle name="Обычный 6 2 2 4 2 3 6" xfId="1004" xr:uid="{00000000-0005-0000-0000-00004E010000}"/>
    <cellStyle name="Обычный 6 2 2 4 2 4" xfId="325" xr:uid="{00000000-0005-0000-0000-00004F010000}"/>
    <cellStyle name="Обычный 6 2 2 4 2 4 2" xfId="1216" xr:uid="{00000000-0005-0000-0000-000050010000}"/>
    <cellStyle name="Обычный 6 2 2 4 2 5" xfId="496" xr:uid="{00000000-0005-0000-0000-000051010000}"/>
    <cellStyle name="Обычный 6 2 2 4 2 5 2" xfId="1368" xr:uid="{00000000-0005-0000-0000-000052010000}"/>
    <cellStyle name="Обычный 6 2 2 4 2 6" xfId="656" xr:uid="{00000000-0005-0000-0000-000053010000}"/>
    <cellStyle name="Обычный 6 2 2 4 2 7" xfId="829" xr:uid="{00000000-0005-0000-0000-000054010000}"/>
    <cellStyle name="Обычный 6 2 2 4 2 8" xfId="1002" xr:uid="{00000000-0005-0000-0000-000055010000}"/>
    <cellStyle name="Обычный 6 2 2 4 3" xfId="156" xr:uid="{00000000-0005-0000-0000-000056010000}"/>
    <cellStyle name="Обычный 6 2 2 4 3 2" xfId="328" xr:uid="{00000000-0005-0000-0000-000057010000}"/>
    <cellStyle name="Обычный 6 2 2 4 3 2 2" xfId="1219" xr:uid="{00000000-0005-0000-0000-000058010000}"/>
    <cellStyle name="Обычный 6 2 2 4 3 3" xfId="499" xr:uid="{00000000-0005-0000-0000-000059010000}"/>
    <cellStyle name="Обычный 6 2 2 4 3 3 2" xfId="1371" xr:uid="{00000000-0005-0000-0000-00005A010000}"/>
    <cellStyle name="Обычный 6 2 2 4 3 4" xfId="659" xr:uid="{00000000-0005-0000-0000-00005B010000}"/>
    <cellStyle name="Обычный 6 2 2 4 3 5" xfId="832" xr:uid="{00000000-0005-0000-0000-00005C010000}"/>
    <cellStyle name="Обычный 6 2 2 4 3 6" xfId="1005" xr:uid="{00000000-0005-0000-0000-00005D010000}"/>
    <cellStyle name="Обычный 6 2 2 4 4" xfId="157" xr:uid="{00000000-0005-0000-0000-00005E010000}"/>
    <cellStyle name="Обычный 6 2 2 4 4 2" xfId="329" xr:uid="{00000000-0005-0000-0000-00005F010000}"/>
    <cellStyle name="Обычный 6 2 2 4 4 2 2" xfId="1220" xr:uid="{00000000-0005-0000-0000-000060010000}"/>
    <cellStyle name="Обычный 6 2 2 4 4 3" xfId="500" xr:uid="{00000000-0005-0000-0000-000061010000}"/>
    <cellStyle name="Обычный 6 2 2 4 4 3 2" xfId="1372" xr:uid="{00000000-0005-0000-0000-000062010000}"/>
    <cellStyle name="Обычный 6 2 2 4 4 4" xfId="660" xr:uid="{00000000-0005-0000-0000-000063010000}"/>
    <cellStyle name="Обычный 6 2 2 4 4 5" xfId="833" xr:uid="{00000000-0005-0000-0000-000064010000}"/>
    <cellStyle name="Обычный 6 2 2 4 4 6" xfId="1006" xr:uid="{00000000-0005-0000-0000-000065010000}"/>
    <cellStyle name="Обычный 6 2 2 4 5" xfId="295" xr:uid="{00000000-0005-0000-0000-000066010000}"/>
    <cellStyle name="Обычный 6 2 2 4 5 2" xfId="1186" xr:uid="{00000000-0005-0000-0000-000067010000}"/>
    <cellStyle name="Обычный 6 2 2 4 6" xfId="466" xr:uid="{00000000-0005-0000-0000-000068010000}"/>
    <cellStyle name="Обычный 6 2 2 4 6 2" xfId="1367" xr:uid="{00000000-0005-0000-0000-000069010000}"/>
    <cellStyle name="Обычный 6 2 2 4 7" xfId="655" xr:uid="{00000000-0005-0000-0000-00006A010000}"/>
    <cellStyle name="Обычный 6 2 2 4 8" xfId="828" xr:uid="{00000000-0005-0000-0000-00006B010000}"/>
    <cellStyle name="Обычный 6 2 2 4 9" xfId="1001" xr:uid="{00000000-0005-0000-0000-00006C010000}"/>
    <cellStyle name="Обычный 6 2 2 5" xfId="158" xr:uid="{00000000-0005-0000-0000-00006D010000}"/>
    <cellStyle name="Обычный 6 2 2 5 2" xfId="159" xr:uid="{00000000-0005-0000-0000-00006E010000}"/>
    <cellStyle name="Обычный 6 2 2 5 2 2" xfId="331" xr:uid="{00000000-0005-0000-0000-00006F010000}"/>
    <cellStyle name="Обычный 6 2 2 5 2 2 2" xfId="1222" xr:uid="{00000000-0005-0000-0000-000070010000}"/>
    <cellStyle name="Обычный 6 2 2 5 2 3" xfId="502" xr:uid="{00000000-0005-0000-0000-000071010000}"/>
    <cellStyle name="Обычный 6 2 2 5 2 3 2" xfId="1374" xr:uid="{00000000-0005-0000-0000-000072010000}"/>
    <cellStyle name="Обычный 6 2 2 5 2 4" xfId="662" xr:uid="{00000000-0005-0000-0000-000073010000}"/>
    <cellStyle name="Обычный 6 2 2 5 2 5" xfId="835" xr:uid="{00000000-0005-0000-0000-000074010000}"/>
    <cellStyle name="Обычный 6 2 2 5 2 6" xfId="1008" xr:uid="{00000000-0005-0000-0000-000075010000}"/>
    <cellStyle name="Обычный 6 2 2 5 3" xfId="160" xr:uid="{00000000-0005-0000-0000-000076010000}"/>
    <cellStyle name="Обычный 6 2 2 5 3 2" xfId="332" xr:uid="{00000000-0005-0000-0000-000077010000}"/>
    <cellStyle name="Обычный 6 2 2 5 3 2 2" xfId="1223" xr:uid="{00000000-0005-0000-0000-000078010000}"/>
    <cellStyle name="Обычный 6 2 2 5 3 3" xfId="503" xr:uid="{00000000-0005-0000-0000-000079010000}"/>
    <cellStyle name="Обычный 6 2 2 5 3 3 2" xfId="1375" xr:uid="{00000000-0005-0000-0000-00007A010000}"/>
    <cellStyle name="Обычный 6 2 2 5 3 4" xfId="663" xr:uid="{00000000-0005-0000-0000-00007B010000}"/>
    <cellStyle name="Обычный 6 2 2 5 3 5" xfId="836" xr:uid="{00000000-0005-0000-0000-00007C010000}"/>
    <cellStyle name="Обычный 6 2 2 5 3 6" xfId="1009" xr:uid="{00000000-0005-0000-0000-00007D010000}"/>
    <cellStyle name="Обычный 6 2 2 5 4" xfId="330" xr:uid="{00000000-0005-0000-0000-00007E010000}"/>
    <cellStyle name="Обычный 6 2 2 5 4 2" xfId="1221" xr:uid="{00000000-0005-0000-0000-00007F010000}"/>
    <cellStyle name="Обычный 6 2 2 5 5" xfId="501" xr:uid="{00000000-0005-0000-0000-000080010000}"/>
    <cellStyle name="Обычный 6 2 2 5 5 2" xfId="1373" xr:uid="{00000000-0005-0000-0000-000081010000}"/>
    <cellStyle name="Обычный 6 2 2 5 6" xfId="661" xr:uid="{00000000-0005-0000-0000-000082010000}"/>
    <cellStyle name="Обычный 6 2 2 5 7" xfId="834" xr:uid="{00000000-0005-0000-0000-000083010000}"/>
    <cellStyle name="Обычный 6 2 2 5 8" xfId="1007" xr:uid="{00000000-0005-0000-0000-000084010000}"/>
    <cellStyle name="Обычный 6 2 2 6" xfId="161" xr:uid="{00000000-0005-0000-0000-000085010000}"/>
    <cellStyle name="Обычный 6 2 2 6 2" xfId="333" xr:uid="{00000000-0005-0000-0000-000086010000}"/>
    <cellStyle name="Обычный 6 2 2 6 2 2" xfId="1224" xr:uid="{00000000-0005-0000-0000-000087010000}"/>
    <cellStyle name="Обычный 6 2 2 6 3" xfId="504" xr:uid="{00000000-0005-0000-0000-000088010000}"/>
    <cellStyle name="Обычный 6 2 2 6 3 2" xfId="1376" xr:uid="{00000000-0005-0000-0000-000089010000}"/>
    <cellStyle name="Обычный 6 2 2 6 4" xfId="664" xr:uid="{00000000-0005-0000-0000-00008A010000}"/>
    <cellStyle name="Обычный 6 2 2 6 5" xfId="837" xr:uid="{00000000-0005-0000-0000-00008B010000}"/>
    <cellStyle name="Обычный 6 2 2 6 6" xfId="1010" xr:uid="{00000000-0005-0000-0000-00008C010000}"/>
    <cellStyle name="Обычный 6 2 2 7" xfId="162" xr:uid="{00000000-0005-0000-0000-00008D010000}"/>
    <cellStyle name="Обычный 6 2 2 7 2" xfId="334" xr:uid="{00000000-0005-0000-0000-00008E010000}"/>
    <cellStyle name="Обычный 6 2 2 7 2 2" xfId="1225" xr:uid="{00000000-0005-0000-0000-00008F010000}"/>
    <cellStyle name="Обычный 6 2 2 7 3" xfId="505" xr:uid="{00000000-0005-0000-0000-000090010000}"/>
    <cellStyle name="Обычный 6 2 2 7 3 2" xfId="1377" xr:uid="{00000000-0005-0000-0000-000091010000}"/>
    <cellStyle name="Обычный 6 2 2 7 4" xfId="665" xr:uid="{00000000-0005-0000-0000-000092010000}"/>
    <cellStyle name="Обычный 6 2 2 7 5" xfId="838" xr:uid="{00000000-0005-0000-0000-000093010000}"/>
    <cellStyle name="Обычный 6 2 2 7 6" xfId="1011" xr:uid="{00000000-0005-0000-0000-000094010000}"/>
    <cellStyle name="Обычный 6 2 2 8" xfId="163" xr:uid="{00000000-0005-0000-0000-000095010000}"/>
    <cellStyle name="Обычный 6 2 2 8 2" xfId="335" xr:uid="{00000000-0005-0000-0000-000096010000}"/>
    <cellStyle name="Обычный 6 2 2 8 2 2" xfId="1226" xr:uid="{00000000-0005-0000-0000-000097010000}"/>
    <cellStyle name="Обычный 6 2 2 8 3" xfId="506" xr:uid="{00000000-0005-0000-0000-000098010000}"/>
    <cellStyle name="Обычный 6 2 2 8 3 2" xfId="1378" xr:uid="{00000000-0005-0000-0000-000099010000}"/>
    <cellStyle name="Обычный 6 2 2 8 4" xfId="666" xr:uid="{00000000-0005-0000-0000-00009A010000}"/>
    <cellStyle name="Обычный 6 2 2 8 5" xfId="839" xr:uid="{00000000-0005-0000-0000-00009B010000}"/>
    <cellStyle name="Обычный 6 2 2 8 6" xfId="1012" xr:uid="{00000000-0005-0000-0000-00009C010000}"/>
    <cellStyle name="Обычный 6 2 2 9" xfId="112" xr:uid="{00000000-0005-0000-0000-00009D010000}"/>
    <cellStyle name="Обычный 6 2 2 9 2" xfId="1176" xr:uid="{00000000-0005-0000-0000-00009E010000}"/>
    <cellStyle name="Обычный 6 2 3" xfId="102" xr:uid="{00000000-0005-0000-0000-00009F010000}"/>
    <cellStyle name="Обычный 6 2 3 10" xfId="287" xr:uid="{00000000-0005-0000-0000-0000A0010000}"/>
    <cellStyle name="Обычный 6 2 3 10 2" xfId="1345" xr:uid="{00000000-0005-0000-0000-0000A1010000}"/>
    <cellStyle name="Обычный 6 2 3 11" xfId="458" xr:uid="{00000000-0005-0000-0000-0000A2010000}"/>
    <cellStyle name="Обычный 6 2 3 12" xfId="629" xr:uid="{00000000-0005-0000-0000-0000A3010000}"/>
    <cellStyle name="Обычный 6 2 3 13" xfId="805" xr:uid="{00000000-0005-0000-0000-0000A4010000}"/>
    <cellStyle name="Обычный 6 2 3 14" xfId="978" xr:uid="{00000000-0005-0000-0000-0000A5010000}"/>
    <cellStyle name="Обычный 6 2 3 2" xfId="117" xr:uid="{00000000-0005-0000-0000-0000A6010000}"/>
    <cellStyle name="Обычный 6 2 3 2 10" xfId="1013" xr:uid="{00000000-0005-0000-0000-0000A7010000}"/>
    <cellStyle name="Обычный 6 2 3 2 2" xfId="134" xr:uid="{00000000-0005-0000-0000-0000A8010000}"/>
    <cellStyle name="Обычный 6 2 3 2 2 2" xfId="164" xr:uid="{00000000-0005-0000-0000-0000A9010000}"/>
    <cellStyle name="Обычный 6 2 3 2 2 2 2" xfId="165" xr:uid="{00000000-0005-0000-0000-0000AA010000}"/>
    <cellStyle name="Обычный 6 2 3 2 2 2 2 2" xfId="337" xr:uid="{00000000-0005-0000-0000-0000AB010000}"/>
    <cellStyle name="Обычный 6 2 3 2 2 2 2 2 2" xfId="1228" xr:uid="{00000000-0005-0000-0000-0000AC010000}"/>
    <cellStyle name="Обычный 6 2 3 2 2 2 2 3" xfId="508" xr:uid="{00000000-0005-0000-0000-0000AD010000}"/>
    <cellStyle name="Обычный 6 2 3 2 2 2 2 3 2" xfId="1382" xr:uid="{00000000-0005-0000-0000-0000AE010000}"/>
    <cellStyle name="Обычный 6 2 3 2 2 2 2 4" xfId="670" xr:uid="{00000000-0005-0000-0000-0000AF010000}"/>
    <cellStyle name="Обычный 6 2 3 2 2 2 2 5" xfId="843" xr:uid="{00000000-0005-0000-0000-0000B0010000}"/>
    <cellStyle name="Обычный 6 2 3 2 2 2 2 6" xfId="1016" xr:uid="{00000000-0005-0000-0000-0000B1010000}"/>
    <cellStyle name="Обычный 6 2 3 2 2 2 3" xfId="166" xr:uid="{00000000-0005-0000-0000-0000B2010000}"/>
    <cellStyle name="Обычный 6 2 3 2 2 2 3 2" xfId="338" xr:uid="{00000000-0005-0000-0000-0000B3010000}"/>
    <cellStyle name="Обычный 6 2 3 2 2 2 3 2 2" xfId="1229" xr:uid="{00000000-0005-0000-0000-0000B4010000}"/>
    <cellStyle name="Обычный 6 2 3 2 2 2 3 3" xfId="509" xr:uid="{00000000-0005-0000-0000-0000B5010000}"/>
    <cellStyle name="Обычный 6 2 3 2 2 2 3 3 2" xfId="1383" xr:uid="{00000000-0005-0000-0000-0000B6010000}"/>
    <cellStyle name="Обычный 6 2 3 2 2 2 3 4" xfId="671" xr:uid="{00000000-0005-0000-0000-0000B7010000}"/>
    <cellStyle name="Обычный 6 2 3 2 2 2 3 5" xfId="844" xr:uid="{00000000-0005-0000-0000-0000B8010000}"/>
    <cellStyle name="Обычный 6 2 3 2 2 2 3 6" xfId="1017" xr:uid="{00000000-0005-0000-0000-0000B9010000}"/>
    <cellStyle name="Обычный 6 2 3 2 2 2 4" xfId="336" xr:uid="{00000000-0005-0000-0000-0000BA010000}"/>
    <cellStyle name="Обычный 6 2 3 2 2 2 4 2" xfId="1227" xr:uid="{00000000-0005-0000-0000-0000BB010000}"/>
    <cellStyle name="Обычный 6 2 3 2 2 2 5" xfId="507" xr:uid="{00000000-0005-0000-0000-0000BC010000}"/>
    <cellStyle name="Обычный 6 2 3 2 2 2 5 2" xfId="1381" xr:uid="{00000000-0005-0000-0000-0000BD010000}"/>
    <cellStyle name="Обычный 6 2 3 2 2 2 6" xfId="669" xr:uid="{00000000-0005-0000-0000-0000BE010000}"/>
    <cellStyle name="Обычный 6 2 3 2 2 2 7" xfId="842" xr:uid="{00000000-0005-0000-0000-0000BF010000}"/>
    <cellStyle name="Обычный 6 2 3 2 2 2 8" xfId="1015" xr:uid="{00000000-0005-0000-0000-0000C0010000}"/>
    <cellStyle name="Обычный 6 2 3 2 2 3" xfId="167" xr:uid="{00000000-0005-0000-0000-0000C1010000}"/>
    <cellStyle name="Обычный 6 2 3 2 2 3 2" xfId="339" xr:uid="{00000000-0005-0000-0000-0000C2010000}"/>
    <cellStyle name="Обычный 6 2 3 2 2 3 2 2" xfId="1230" xr:uid="{00000000-0005-0000-0000-0000C3010000}"/>
    <cellStyle name="Обычный 6 2 3 2 2 3 3" xfId="510" xr:uid="{00000000-0005-0000-0000-0000C4010000}"/>
    <cellStyle name="Обычный 6 2 3 2 2 3 3 2" xfId="1384" xr:uid="{00000000-0005-0000-0000-0000C5010000}"/>
    <cellStyle name="Обычный 6 2 3 2 2 3 4" xfId="672" xr:uid="{00000000-0005-0000-0000-0000C6010000}"/>
    <cellStyle name="Обычный 6 2 3 2 2 3 5" xfId="845" xr:uid="{00000000-0005-0000-0000-0000C7010000}"/>
    <cellStyle name="Обычный 6 2 3 2 2 3 6" xfId="1018" xr:uid="{00000000-0005-0000-0000-0000C8010000}"/>
    <cellStyle name="Обычный 6 2 3 2 2 4" xfId="168" xr:uid="{00000000-0005-0000-0000-0000C9010000}"/>
    <cellStyle name="Обычный 6 2 3 2 2 4 2" xfId="340" xr:uid="{00000000-0005-0000-0000-0000CA010000}"/>
    <cellStyle name="Обычный 6 2 3 2 2 4 2 2" xfId="1231" xr:uid="{00000000-0005-0000-0000-0000CB010000}"/>
    <cellStyle name="Обычный 6 2 3 2 2 4 3" xfId="511" xr:uid="{00000000-0005-0000-0000-0000CC010000}"/>
    <cellStyle name="Обычный 6 2 3 2 2 4 3 2" xfId="1385" xr:uid="{00000000-0005-0000-0000-0000CD010000}"/>
    <cellStyle name="Обычный 6 2 3 2 2 4 4" xfId="673" xr:uid="{00000000-0005-0000-0000-0000CE010000}"/>
    <cellStyle name="Обычный 6 2 3 2 2 4 5" xfId="846" xr:uid="{00000000-0005-0000-0000-0000CF010000}"/>
    <cellStyle name="Обычный 6 2 3 2 2 4 6" xfId="1019" xr:uid="{00000000-0005-0000-0000-0000D0010000}"/>
    <cellStyle name="Обычный 6 2 3 2 2 5" xfId="306" xr:uid="{00000000-0005-0000-0000-0000D1010000}"/>
    <cellStyle name="Обычный 6 2 3 2 2 5 2" xfId="1197" xr:uid="{00000000-0005-0000-0000-0000D2010000}"/>
    <cellStyle name="Обычный 6 2 3 2 2 6" xfId="477" xr:uid="{00000000-0005-0000-0000-0000D3010000}"/>
    <cellStyle name="Обычный 6 2 3 2 2 6 2" xfId="1380" xr:uid="{00000000-0005-0000-0000-0000D4010000}"/>
    <cellStyle name="Обычный 6 2 3 2 2 7" xfId="668" xr:uid="{00000000-0005-0000-0000-0000D5010000}"/>
    <cellStyle name="Обычный 6 2 3 2 2 8" xfId="841" xr:uid="{00000000-0005-0000-0000-0000D6010000}"/>
    <cellStyle name="Обычный 6 2 3 2 2 9" xfId="1014" xr:uid="{00000000-0005-0000-0000-0000D7010000}"/>
    <cellStyle name="Обычный 6 2 3 2 3" xfId="136" xr:uid="{00000000-0005-0000-0000-0000D8010000}"/>
    <cellStyle name="Обычный 6 2 3 2 3 2" xfId="169" xr:uid="{00000000-0005-0000-0000-0000D9010000}"/>
    <cellStyle name="Обычный 6 2 3 2 3 2 2" xfId="341" xr:uid="{00000000-0005-0000-0000-0000DA010000}"/>
    <cellStyle name="Обычный 6 2 3 2 3 2 2 2" xfId="1232" xr:uid="{00000000-0005-0000-0000-0000DB010000}"/>
    <cellStyle name="Обычный 6 2 3 2 3 2 3" xfId="512" xr:uid="{00000000-0005-0000-0000-0000DC010000}"/>
    <cellStyle name="Обычный 6 2 3 2 3 2 3 2" xfId="1387" xr:uid="{00000000-0005-0000-0000-0000DD010000}"/>
    <cellStyle name="Обычный 6 2 3 2 3 2 4" xfId="675" xr:uid="{00000000-0005-0000-0000-0000DE010000}"/>
    <cellStyle name="Обычный 6 2 3 2 3 2 5" xfId="848" xr:uid="{00000000-0005-0000-0000-0000DF010000}"/>
    <cellStyle name="Обычный 6 2 3 2 3 2 6" xfId="1021" xr:uid="{00000000-0005-0000-0000-0000E0010000}"/>
    <cellStyle name="Обычный 6 2 3 2 3 3" xfId="170" xr:uid="{00000000-0005-0000-0000-0000E1010000}"/>
    <cellStyle name="Обычный 6 2 3 2 3 3 2" xfId="342" xr:uid="{00000000-0005-0000-0000-0000E2010000}"/>
    <cellStyle name="Обычный 6 2 3 2 3 3 2 2" xfId="1233" xr:uid="{00000000-0005-0000-0000-0000E3010000}"/>
    <cellStyle name="Обычный 6 2 3 2 3 3 3" xfId="513" xr:uid="{00000000-0005-0000-0000-0000E4010000}"/>
    <cellStyle name="Обычный 6 2 3 2 3 3 3 2" xfId="1388" xr:uid="{00000000-0005-0000-0000-0000E5010000}"/>
    <cellStyle name="Обычный 6 2 3 2 3 3 4" xfId="676" xr:uid="{00000000-0005-0000-0000-0000E6010000}"/>
    <cellStyle name="Обычный 6 2 3 2 3 3 5" xfId="849" xr:uid="{00000000-0005-0000-0000-0000E7010000}"/>
    <cellStyle name="Обычный 6 2 3 2 3 3 6" xfId="1022" xr:uid="{00000000-0005-0000-0000-0000E8010000}"/>
    <cellStyle name="Обычный 6 2 3 2 3 4" xfId="308" xr:uid="{00000000-0005-0000-0000-0000E9010000}"/>
    <cellStyle name="Обычный 6 2 3 2 3 4 2" xfId="1199" xr:uid="{00000000-0005-0000-0000-0000EA010000}"/>
    <cellStyle name="Обычный 6 2 3 2 3 5" xfId="479" xr:uid="{00000000-0005-0000-0000-0000EB010000}"/>
    <cellStyle name="Обычный 6 2 3 2 3 5 2" xfId="1386" xr:uid="{00000000-0005-0000-0000-0000EC010000}"/>
    <cellStyle name="Обычный 6 2 3 2 3 6" xfId="674" xr:uid="{00000000-0005-0000-0000-0000ED010000}"/>
    <cellStyle name="Обычный 6 2 3 2 3 7" xfId="847" xr:uid="{00000000-0005-0000-0000-0000EE010000}"/>
    <cellStyle name="Обычный 6 2 3 2 3 8" xfId="1020" xr:uid="{00000000-0005-0000-0000-0000EF010000}"/>
    <cellStyle name="Обычный 6 2 3 2 4" xfId="171" xr:uid="{00000000-0005-0000-0000-0000F0010000}"/>
    <cellStyle name="Обычный 6 2 3 2 4 2" xfId="343" xr:uid="{00000000-0005-0000-0000-0000F1010000}"/>
    <cellStyle name="Обычный 6 2 3 2 4 2 2" xfId="1234" xr:uid="{00000000-0005-0000-0000-0000F2010000}"/>
    <cellStyle name="Обычный 6 2 3 2 4 3" xfId="514" xr:uid="{00000000-0005-0000-0000-0000F3010000}"/>
    <cellStyle name="Обычный 6 2 3 2 4 3 2" xfId="1389" xr:uid="{00000000-0005-0000-0000-0000F4010000}"/>
    <cellStyle name="Обычный 6 2 3 2 4 4" xfId="677" xr:uid="{00000000-0005-0000-0000-0000F5010000}"/>
    <cellStyle name="Обычный 6 2 3 2 4 5" xfId="850" xr:uid="{00000000-0005-0000-0000-0000F6010000}"/>
    <cellStyle name="Обычный 6 2 3 2 4 6" xfId="1023" xr:uid="{00000000-0005-0000-0000-0000F7010000}"/>
    <cellStyle name="Обычный 6 2 3 2 5" xfId="172" xr:uid="{00000000-0005-0000-0000-0000F8010000}"/>
    <cellStyle name="Обычный 6 2 3 2 5 2" xfId="344" xr:uid="{00000000-0005-0000-0000-0000F9010000}"/>
    <cellStyle name="Обычный 6 2 3 2 5 2 2" xfId="1235" xr:uid="{00000000-0005-0000-0000-0000FA010000}"/>
    <cellStyle name="Обычный 6 2 3 2 5 3" xfId="515" xr:uid="{00000000-0005-0000-0000-0000FB010000}"/>
    <cellStyle name="Обычный 6 2 3 2 5 3 2" xfId="1390" xr:uid="{00000000-0005-0000-0000-0000FC010000}"/>
    <cellStyle name="Обычный 6 2 3 2 5 4" xfId="678" xr:uid="{00000000-0005-0000-0000-0000FD010000}"/>
    <cellStyle name="Обычный 6 2 3 2 5 5" xfId="851" xr:uid="{00000000-0005-0000-0000-0000FE010000}"/>
    <cellStyle name="Обычный 6 2 3 2 5 6" xfId="1024" xr:uid="{00000000-0005-0000-0000-0000FF010000}"/>
    <cellStyle name="Обычный 6 2 3 2 6" xfId="289" xr:uid="{00000000-0005-0000-0000-000000020000}"/>
    <cellStyle name="Обычный 6 2 3 2 6 2" xfId="1180" xr:uid="{00000000-0005-0000-0000-000001020000}"/>
    <cellStyle name="Обычный 6 2 3 2 7" xfId="460" xr:uid="{00000000-0005-0000-0000-000002020000}"/>
    <cellStyle name="Обычный 6 2 3 2 7 2" xfId="1379" xr:uid="{00000000-0005-0000-0000-000003020000}"/>
    <cellStyle name="Обычный 6 2 3 2 8" xfId="667" xr:uid="{00000000-0005-0000-0000-000004020000}"/>
    <cellStyle name="Обычный 6 2 3 2 9" xfId="840" xr:uid="{00000000-0005-0000-0000-000005020000}"/>
    <cellStyle name="Обычный 6 2 3 3" xfId="132" xr:uid="{00000000-0005-0000-0000-000006020000}"/>
    <cellStyle name="Обычный 6 2 3 3 2" xfId="173" xr:uid="{00000000-0005-0000-0000-000007020000}"/>
    <cellStyle name="Обычный 6 2 3 3 2 2" xfId="174" xr:uid="{00000000-0005-0000-0000-000008020000}"/>
    <cellStyle name="Обычный 6 2 3 3 2 2 2" xfId="346" xr:uid="{00000000-0005-0000-0000-000009020000}"/>
    <cellStyle name="Обычный 6 2 3 3 2 2 2 2" xfId="1237" xr:uid="{00000000-0005-0000-0000-00000A020000}"/>
    <cellStyle name="Обычный 6 2 3 3 2 2 3" xfId="517" xr:uid="{00000000-0005-0000-0000-00000B020000}"/>
    <cellStyle name="Обычный 6 2 3 3 2 2 3 2" xfId="1393" xr:uid="{00000000-0005-0000-0000-00000C020000}"/>
    <cellStyle name="Обычный 6 2 3 3 2 2 4" xfId="681" xr:uid="{00000000-0005-0000-0000-00000D020000}"/>
    <cellStyle name="Обычный 6 2 3 3 2 2 5" xfId="854" xr:uid="{00000000-0005-0000-0000-00000E020000}"/>
    <cellStyle name="Обычный 6 2 3 3 2 2 6" xfId="1027" xr:uid="{00000000-0005-0000-0000-00000F020000}"/>
    <cellStyle name="Обычный 6 2 3 3 2 3" xfId="175" xr:uid="{00000000-0005-0000-0000-000010020000}"/>
    <cellStyle name="Обычный 6 2 3 3 2 3 2" xfId="347" xr:uid="{00000000-0005-0000-0000-000011020000}"/>
    <cellStyle name="Обычный 6 2 3 3 2 3 2 2" xfId="1238" xr:uid="{00000000-0005-0000-0000-000012020000}"/>
    <cellStyle name="Обычный 6 2 3 3 2 3 3" xfId="518" xr:uid="{00000000-0005-0000-0000-000013020000}"/>
    <cellStyle name="Обычный 6 2 3 3 2 3 3 2" xfId="1394" xr:uid="{00000000-0005-0000-0000-000014020000}"/>
    <cellStyle name="Обычный 6 2 3 3 2 3 4" xfId="682" xr:uid="{00000000-0005-0000-0000-000015020000}"/>
    <cellStyle name="Обычный 6 2 3 3 2 3 5" xfId="855" xr:uid="{00000000-0005-0000-0000-000016020000}"/>
    <cellStyle name="Обычный 6 2 3 3 2 3 6" xfId="1028" xr:uid="{00000000-0005-0000-0000-000017020000}"/>
    <cellStyle name="Обычный 6 2 3 3 2 4" xfId="345" xr:uid="{00000000-0005-0000-0000-000018020000}"/>
    <cellStyle name="Обычный 6 2 3 3 2 4 2" xfId="1236" xr:uid="{00000000-0005-0000-0000-000019020000}"/>
    <cellStyle name="Обычный 6 2 3 3 2 5" xfId="516" xr:uid="{00000000-0005-0000-0000-00001A020000}"/>
    <cellStyle name="Обычный 6 2 3 3 2 5 2" xfId="1392" xr:uid="{00000000-0005-0000-0000-00001B020000}"/>
    <cellStyle name="Обычный 6 2 3 3 2 6" xfId="680" xr:uid="{00000000-0005-0000-0000-00001C020000}"/>
    <cellStyle name="Обычный 6 2 3 3 2 7" xfId="853" xr:uid="{00000000-0005-0000-0000-00001D020000}"/>
    <cellStyle name="Обычный 6 2 3 3 2 8" xfId="1026" xr:uid="{00000000-0005-0000-0000-00001E020000}"/>
    <cellStyle name="Обычный 6 2 3 3 3" xfId="176" xr:uid="{00000000-0005-0000-0000-00001F020000}"/>
    <cellStyle name="Обычный 6 2 3 3 3 2" xfId="348" xr:uid="{00000000-0005-0000-0000-000020020000}"/>
    <cellStyle name="Обычный 6 2 3 3 3 2 2" xfId="1239" xr:uid="{00000000-0005-0000-0000-000021020000}"/>
    <cellStyle name="Обычный 6 2 3 3 3 3" xfId="519" xr:uid="{00000000-0005-0000-0000-000022020000}"/>
    <cellStyle name="Обычный 6 2 3 3 3 3 2" xfId="1395" xr:uid="{00000000-0005-0000-0000-000023020000}"/>
    <cellStyle name="Обычный 6 2 3 3 3 4" xfId="683" xr:uid="{00000000-0005-0000-0000-000024020000}"/>
    <cellStyle name="Обычный 6 2 3 3 3 5" xfId="856" xr:uid="{00000000-0005-0000-0000-000025020000}"/>
    <cellStyle name="Обычный 6 2 3 3 3 6" xfId="1029" xr:uid="{00000000-0005-0000-0000-000026020000}"/>
    <cellStyle name="Обычный 6 2 3 3 4" xfId="177" xr:uid="{00000000-0005-0000-0000-000027020000}"/>
    <cellStyle name="Обычный 6 2 3 3 4 2" xfId="349" xr:uid="{00000000-0005-0000-0000-000028020000}"/>
    <cellStyle name="Обычный 6 2 3 3 4 2 2" xfId="1240" xr:uid="{00000000-0005-0000-0000-000029020000}"/>
    <cellStyle name="Обычный 6 2 3 3 4 3" xfId="520" xr:uid="{00000000-0005-0000-0000-00002A020000}"/>
    <cellStyle name="Обычный 6 2 3 3 4 3 2" xfId="1396" xr:uid="{00000000-0005-0000-0000-00002B020000}"/>
    <cellStyle name="Обычный 6 2 3 3 4 4" xfId="684" xr:uid="{00000000-0005-0000-0000-00002C020000}"/>
    <cellStyle name="Обычный 6 2 3 3 4 5" xfId="857" xr:uid="{00000000-0005-0000-0000-00002D020000}"/>
    <cellStyle name="Обычный 6 2 3 3 4 6" xfId="1030" xr:uid="{00000000-0005-0000-0000-00002E020000}"/>
    <cellStyle name="Обычный 6 2 3 3 5" xfId="304" xr:uid="{00000000-0005-0000-0000-00002F020000}"/>
    <cellStyle name="Обычный 6 2 3 3 5 2" xfId="1195" xr:uid="{00000000-0005-0000-0000-000030020000}"/>
    <cellStyle name="Обычный 6 2 3 3 6" xfId="475" xr:uid="{00000000-0005-0000-0000-000031020000}"/>
    <cellStyle name="Обычный 6 2 3 3 6 2" xfId="1391" xr:uid="{00000000-0005-0000-0000-000032020000}"/>
    <cellStyle name="Обычный 6 2 3 3 7" xfId="679" xr:uid="{00000000-0005-0000-0000-000033020000}"/>
    <cellStyle name="Обычный 6 2 3 3 8" xfId="852" xr:uid="{00000000-0005-0000-0000-000034020000}"/>
    <cellStyle name="Обычный 6 2 3 3 9" xfId="1025" xr:uid="{00000000-0005-0000-0000-000035020000}"/>
    <cellStyle name="Обычный 6 2 3 4" xfId="125" xr:uid="{00000000-0005-0000-0000-000036020000}"/>
    <cellStyle name="Обычный 6 2 3 4 2" xfId="178" xr:uid="{00000000-0005-0000-0000-000037020000}"/>
    <cellStyle name="Обычный 6 2 3 4 2 2" xfId="179" xr:uid="{00000000-0005-0000-0000-000038020000}"/>
    <cellStyle name="Обычный 6 2 3 4 2 2 2" xfId="351" xr:uid="{00000000-0005-0000-0000-000039020000}"/>
    <cellStyle name="Обычный 6 2 3 4 2 2 2 2" xfId="1242" xr:uid="{00000000-0005-0000-0000-00003A020000}"/>
    <cellStyle name="Обычный 6 2 3 4 2 2 3" xfId="522" xr:uid="{00000000-0005-0000-0000-00003B020000}"/>
    <cellStyle name="Обычный 6 2 3 4 2 2 3 2" xfId="1399" xr:uid="{00000000-0005-0000-0000-00003C020000}"/>
    <cellStyle name="Обычный 6 2 3 4 2 2 4" xfId="687" xr:uid="{00000000-0005-0000-0000-00003D020000}"/>
    <cellStyle name="Обычный 6 2 3 4 2 2 5" xfId="860" xr:uid="{00000000-0005-0000-0000-00003E020000}"/>
    <cellStyle name="Обычный 6 2 3 4 2 2 6" xfId="1033" xr:uid="{00000000-0005-0000-0000-00003F020000}"/>
    <cellStyle name="Обычный 6 2 3 4 2 3" xfId="180" xr:uid="{00000000-0005-0000-0000-000040020000}"/>
    <cellStyle name="Обычный 6 2 3 4 2 3 2" xfId="352" xr:uid="{00000000-0005-0000-0000-000041020000}"/>
    <cellStyle name="Обычный 6 2 3 4 2 3 2 2" xfId="1243" xr:uid="{00000000-0005-0000-0000-000042020000}"/>
    <cellStyle name="Обычный 6 2 3 4 2 3 3" xfId="523" xr:uid="{00000000-0005-0000-0000-000043020000}"/>
    <cellStyle name="Обычный 6 2 3 4 2 3 3 2" xfId="1400" xr:uid="{00000000-0005-0000-0000-000044020000}"/>
    <cellStyle name="Обычный 6 2 3 4 2 3 4" xfId="688" xr:uid="{00000000-0005-0000-0000-000045020000}"/>
    <cellStyle name="Обычный 6 2 3 4 2 3 5" xfId="861" xr:uid="{00000000-0005-0000-0000-000046020000}"/>
    <cellStyle name="Обычный 6 2 3 4 2 3 6" xfId="1034" xr:uid="{00000000-0005-0000-0000-000047020000}"/>
    <cellStyle name="Обычный 6 2 3 4 2 4" xfId="350" xr:uid="{00000000-0005-0000-0000-000048020000}"/>
    <cellStyle name="Обычный 6 2 3 4 2 4 2" xfId="1241" xr:uid="{00000000-0005-0000-0000-000049020000}"/>
    <cellStyle name="Обычный 6 2 3 4 2 5" xfId="521" xr:uid="{00000000-0005-0000-0000-00004A020000}"/>
    <cellStyle name="Обычный 6 2 3 4 2 5 2" xfId="1398" xr:uid="{00000000-0005-0000-0000-00004B020000}"/>
    <cellStyle name="Обычный 6 2 3 4 2 6" xfId="686" xr:uid="{00000000-0005-0000-0000-00004C020000}"/>
    <cellStyle name="Обычный 6 2 3 4 2 7" xfId="859" xr:uid="{00000000-0005-0000-0000-00004D020000}"/>
    <cellStyle name="Обычный 6 2 3 4 2 8" xfId="1032" xr:uid="{00000000-0005-0000-0000-00004E020000}"/>
    <cellStyle name="Обычный 6 2 3 4 3" xfId="181" xr:uid="{00000000-0005-0000-0000-00004F020000}"/>
    <cellStyle name="Обычный 6 2 3 4 3 2" xfId="353" xr:uid="{00000000-0005-0000-0000-000050020000}"/>
    <cellStyle name="Обычный 6 2 3 4 3 2 2" xfId="1244" xr:uid="{00000000-0005-0000-0000-000051020000}"/>
    <cellStyle name="Обычный 6 2 3 4 3 3" xfId="524" xr:uid="{00000000-0005-0000-0000-000052020000}"/>
    <cellStyle name="Обычный 6 2 3 4 3 3 2" xfId="1401" xr:uid="{00000000-0005-0000-0000-000053020000}"/>
    <cellStyle name="Обычный 6 2 3 4 3 4" xfId="689" xr:uid="{00000000-0005-0000-0000-000054020000}"/>
    <cellStyle name="Обычный 6 2 3 4 3 5" xfId="862" xr:uid="{00000000-0005-0000-0000-000055020000}"/>
    <cellStyle name="Обычный 6 2 3 4 3 6" xfId="1035" xr:uid="{00000000-0005-0000-0000-000056020000}"/>
    <cellStyle name="Обычный 6 2 3 4 4" xfId="182" xr:uid="{00000000-0005-0000-0000-000057020000}"/>
    <cellStyle name="Обычный 6 2 3 4 4 2" xfId="354" xr:uid="{00000000-0005-0000-0000-000058020000}"/>
    <cellStyle name="Обычный 6 2 3 4 4 2 2" xfId="1245" xr:uid="{00000000-0005-0000-0000-000059020000}"/>
    <cellStyle name="Обычный 6 2 3 4 4 3" xfId="525" xr:uid="{00000000-0005-0000-0000-00005A020000}"/>
    <cellStyle name="Обычный 6 2 3 4 4 3 2" xfId="1402" xr:uid="{00000000-0005-0000-0000-00005B020000}"/>
    <cellStyle name="Обычный 6 2 3 4 4 4" xfId="690" xr:uid="{00000000-0005-0000-0000-00005C020000}"/>
    <cellStyle name="Обычный 6 2 3 4 4 5" xfId="863" xr:uid="{00000000-0005-0000-0000-00005D020000}"/>
    <cellStyle name="Обычный 6 2 3 4 4 6" xfId="1036" xr:uid="{00000000-0005-0000-0000-00005E020000}"/>
    <cellStyle name="Обычный 6 2 3 4 5" xfId="297" xr:uid="{00000000-0005-0000-0000-00005F020000}"/>
    <cellStyle name="Обычный 6 2 3 4 5 2" xfId="1188" xr:uid="{00000000-0005-0000-0000-000060020000}"/>
    <cellStyle name="Обычный 6 2 3 4 6" xfId="468" xr:uid="{00000000-0005-0000-0000-000061020000}"/>
    <cellStyle name="Обычный 6 2 3 4 6 2" xfId="1397" xr:uid="{00000000-0005-0000-0000-000062020000}"/>
    <cellStyle name="Обычный 6 2 3 4 7" xfId="685" xr:uid="{00000000-0005-0000-0000-000063020000}"/>
    <cellStyle name="Обычный 6 2 3 4 8" xfId="858" xr:uid="{00000000-0005-0000-0000-000064020000}"/>
    <cellStyle name="Обычный 6 2 3 4 9" xfId="1031" xr:uid="{00000000-0005-0000-0000-000065020000}"/>
    <cellStyle name="Обычный 6 2 3 5" xfId="183" xr:uid="{00000000-0005-0000-0000-000066020000}"/>
    <cellStyle name="Обычный 6 2 3 5 2" xfId="184" xr:uid="{00000000-0005-0000-0000-000067020000}"/>
    <cellStyle name="Обычный 6 2 3 5 2 2" xfId="356" xr:uid="{00000000-0005-0000-0000-000068020000}"/>
    <cellStyle name="Обычный 6 2 3 5 2 2 2" xfId="1247" xr:uid="{00000000-0005-0000-0000-000069020000}"/>
    <cellStyle name="Обычный 6 2 3 5 2 3" xfId="527" xr:uid="{00000000-0005-0000-0000-00006A020000}"/>
    <cellStyle name="Обычный 6 2 3 5 2 3 2" xfId="1404" xr:uid="{00000000-0005-0000-0000-00006B020000}"/>
    <cellStyle name="Обычный 6 2 3 5 2 4" xfId="692" xr:uid="{00000000-0005-0000-0000-00006C020000}"/>
    <cellStyle name="Обычный 6 2 3 5 2 5" xfId="865" xr:uid="{00000000-0005-0000-0000-00006D020000}"/>
    <cellStyle name="Обычный 6 2 3 5 2 6" xfId="1038" xr:uid="{00000000-0005-0000-0000-00006E020000}"/>
    <cellStyle name="Обычный 6 2 3 5 3" xfId="185" xr:uid="{00000000-0005-0000-0000-00006F020000}"/>
    <cellStyle name="Обычный 6 2 3 5 3 2" xfId="357" xr:uid="{00000000-0005-0000-0000-000070020000}"/>
    <cellStyle name="Обычный 6 2 3 5 3 2 2" xfId="1248" xr:uid="{00000000-0005-0000-0000-000071020000}"/>
    <cellStyle name="Обычный 6 2 3 5 3 3" xfId="528" xr:uid="{00000000-0005-0000-0000-000072020000}"/>
    <cellStyle name="Обычный 6 2 3 5 3 3 2" xfId="1405" xr:uid="{00000000-0005-0000-0000-000073020000}"/>
    <cellStyle name="Обычный 6 2 3 5 3 4" xfId="693" xr:uid="{00000000-0005-0000-0000-000074020000}"/>
    <cellStyle name="Обычный 6 2 3 5 3 5" xfId="866" xr:uid="{00000000-0005-0000-0000-000075020000}"/>
    <cellStyle name="Обычный 6 2 3 5 3 6" xfId="1039" xr:uid="{00000000-0005-0000-0000-000076020000}"/>
    <cellStyle name="Обычный 6 2 3 5 4" xfId="355" xr:uid="{00000000-0005-0000-0000-000077020000}"/>
    <cellStyle name="Обычный 6 2 3 5 4 2" xfId="1246" xr:uid="{00000000-0005-0000-0000-000078020000}"/>
    <cellStyle name="Обычный 6 2 3 5 5" xfId="526" xr:uid="{00000000-0005-0000-0000-000079020000}"/>
    <cellStyle name="Обычный 6 2 3 5 5 2" xfId="1403" xr:uid="{00000000-0005-0000-0000-00007A020000}"/>
    <cellStyle name="Обычный 6 2 3 5 6" xfId="691" xr:uid="{00000000-0005-0000-0000-00007B020000}"/>
    <cellStyle name="Обычный 6 2 3 5 7" xfId="864" xr:uid="{00000000-0005-0000-0000-00007C020000}"/>
    <cellStyle name="Обычный 6 2 3 5 8" xfId="1037" xr:uid="{00000000-0005-0000-0000-00007D020000}"/>
    <cellStyle name="Обычный 6 2 3 6" xfId="186" xr:uid="{00000000-0005-0000-0000-00007E020000}"/>
    <cellStyle name="Обычный 6 2 3 6 2" xfId="358" xr:uid="{00000000-0005-0000-0000-00007F020000}"/>
    <cellStyle name="Обычный 6 2 3 6 2 2" xfId="1249" xr:uid="{00000000-0005-0000-0000-000080020000}"/>
    <cellStyle name="Обычный 6 2 3 6 3" xfId="529" xr:uid="{00000000-0005-0000-0000-000081020000}"/>
    <cellStyle name="Обычный 6 2 3 6 3 2" xfId="1406" xr:uid="{00000000-0005-0000-0000-000082020000}"/>
    <cellStyle name="Обычный 6 2 3 6 4" xfId="694" xr:uid="{00000000-0005-0000-0000-000083020000}"/>
    <cellStyle name="Обычный 6 2 3 6 5" xfId="867" xr:uid="{00000000-0005-0000-0000-000084020000}"/>
    <cellStyle name="Обычный 6 2 3 6 6" xfId="1040" xr:uid="{00000000-0005-0000-0000-000085020000}"/>
    <cellStyle name="Обычный 6 2 3 7" xfId="187" xr:uid="{00000000-0005-0000-0000-000086020000}"/>
    <cellStyle name="Обычный 6 2 3 7 2" xfId="359" xr:uid="{00000000-0005-0000-0000-000087020000}"/>
    <cellStyle name="Обычный 6 2 3 7 2 2" xfId="1250" xr:uid="{00000000-0005-0000-0000-000088020000}"/>
    <cellStyle name="Обычный 6 2 3 7 3" xfId="530" xr:uid="{00000000-0005-0000-0000-000089020000}"/>
    <cellStyle name="Обычный 6 2 3 7 3 2" xfId="1407" xr:uid="{00000000-0005-0000-0000-00008A020000}"/>
    <cellStyle name="Обычный 6 2 3 7 4" xfId="695" xr:uid="{00000000-0005-0000-0000-00008B020000}"/>
    <cellStyle name="Обычный 6 2 3 7 5" xfId="868" xr:uid="{00000000-0005-0000-0000-00008C020000}"/>
    <cellStyle name="Обычный 6 2 3 7 6" xfId="1041" xr:uid="{00000000-0005-0000-0000-00008D020000}"/>
    <cellStyle name="Обычный 6 2 3 8" xfId="188" xr:uid="{00000000-0005-0000-0000-00008E020000}"/>
    <cellStyle name="Обычный 6 2 3 8 2" xfId="360" xr:uid="{00000000-0005-0000-0000-00008F020000}"/>
    <cellStyle name="Обычный 6 2 3 8 2 2" xfId="1251" xr:uid="{00000000-0005-0000-0000-000090020000}"/>
    <cellStyle name="Обычный 6 2 3 8 3" xfId="531" xr:uid="{00000000-0005-0000-0000-000091020000}"/>
    <cellStyle name="Обычный 6 2 3 8 3 2" xfId="1408" xr:uid="{00000000-0005-0000-0000-000092020000}"/>
    <cellStyle name="Обычный 6 2 3 8 4" xfId="696" xr:uid="{00000000-0005-0000-0000-000093020000}"/>
    <cellStyle name="Обычный 6 2 3 8 5" xfId="869" xr:uid="{00000000-0005-0000-0000-000094020000}"/>
    <cellStyle name="Обычный 6 2 3 8 6" xfId="1042" xr:uid="{00000000-0005-0000-0000-000095020000}"/>
    <cellStyle name="Обычный 6 2 3 9" xfId="114" xr:uid="{00000000-0005-0000-0000-000096020000}"/>
    <cellStyle name="Обычный 6 2 3 9 2" xfId="1178" xr:uid="{00000000-0005-0000-0000-000097020000}"/>
    <cellStyle name="Обычный 6 2 4" xfId="129" xr:uid="{00000000-0005-0000-0000-000098020000}"/>
    <cellStyle name="Обычный 6 2 4 2" xfId="189" xr:uid="{00000000-0005-0000-0000-000099020000}"/>
    <cellStyle name="Обычный 6 2 4 2 2" xfId="190" xr:uid="{00000000-0005-0000-0000-00009A020000}"/>
    <cellStyle name="Обычный 6 2 4 2 2 2" xfId="362" xr:uid="{00000000-0005-0000-0000-00009B020000}"/>
    <cellStyle name="Обычный 6 2 4 2 2 2 2" xfId="1253" xr:uid="{00000000-0005-0000-0000-00009C020000}"/>
    <cellStyle name="Обычный 6 2 4 2 2 3" xfId="533" xr:uid="{00000000-0005-0000-0000-00009D020000}"/>
    <cellStyle name="Обычный 6 2 4 2 2 3 2" xfId="1411" xr:uid="{00000000-0005-0000-0000-00009E020000}"/>
    <cellStyle name="Обычный 6 2 4 2 2 4" xfId="699" xr:uid="{00000000-0005-0000-0000-00009F020000}"/>
    <cellStyle name="Обычный 6 2 4 2 2 5" xfId="872" xr:uid="{00000000-0005-0000-0000-0000A0020000}"/>
    <cellStyle name="Обычный 6 2 4 2 2 6" xfId="1045" xr:uid="{00000000-0005-0000-0000-0000A1020000}"/>
    <cellStyle name="Обычный 6 2 4 2 3" xfId="191" xr:uid="{00000000-0005-0000-0000-0000A2020000}"/>
    <cellStyle name="Обычный 6 2 4 2 3 2" xfId="363" xr:uid="{00000000-0005-0000-0000-0000A3020000}"/>
    <cellStyle name="Обычный 6 2 4 2 3 2 2" xfId="1254" xr:uid="{00000000-0005-0000-0000-0000A4020000}"/>
    <cellStyle name="Обычный 6 2 4 2 3 3" xfId="534" xr:uid="{00000000-0005-0000-0000-0000A5020000}"/>
    <cellStyle name="Обычный 6 2 4 2 3 3 2" xfId="1412" xr:uid="{00000000-0005-0000-0000-0000A6020000}"/>
    <cellStyle name="Обычный 6 2 4 2 3 4" xfId="700" xr:uid="{00000000-0005-0000-0000-0000A7020000}"/>
    <cellStyle name="Обычный 6 2 4 2 3 5" xfId="873" xr:uid="{00000000-0005-0000-0000-0000A8020000}"/>
    <cellStyle name="Обычный 6 2 4 2 3 6" xfId="1046" xr:uid="{00000000-0005-0000-0000-0000A9020000}"/>
    <cellStyle name="Обычный 6 2 4 2 4" xfId="361" xr:uid="{00000000-0005-0000-0000-0000AA020000}"/>
    <cellStyle name="Обычный 6 2 4 2 4 2" xfId="1252" xr:uid="{00000000-0005-0000-0000-0000AB020000}"/>
    <cellStyle name="Обычный 6 2 4 2 5" xfId="532" xr:uid="{00000000-0005-0000-0000-0000AC020000}"/>
    <cellStyle name="Обычный 6 2 4 2 5 2" xfId="1410" xr:uid="{00000000-0005-0000-0000-0000AD020000}"/>
    <cellStyle name="Обычный 6 2 4 2 6" xfId="698" xr:uid="{00000000-0005-0000-0000-0000AE020000}"/>
    <cellStyle name="Обычный 6 2 4 2 7" xfId="871" xr:uid="{00000000-0005-0000-0000-0000AF020000}"/>
    <cellStyle name="Обычный 6 2 4 2 8" xfId="1044" xr:uid="{00000000-0005-0000-0000-0000B0020000}"/>
    <cellStyle name="Обычный 6 2 4 3" xfId="192" xr:uid="{00000000-0005-0000-0000-0000B1020000}"/>
    <cellStyle name="Обычный 6 2 4 3 2" xfId="364" xr:uid="{00000000-0005-0000-0000-0000B2020000}"/>
    <cellStyle name="Обычный 6 2 4 3 2 2" xfId="1255" xr:uid="{00000000-0005-0000-0000-0000B3020000}"/>
    <cellStyle name="Обычный 6 2 4 3 3" xfId="535" xr:uid="{00000000-0005-0000-0000-0000B4020000}"/>
    <cellStyle name="Обычный 6 2 4 3 3 2" xfId="1413" xr:uid="{00000000-0005-0000-0000-0000B5020000}"/>
    <cellStyle name="Обычный 6 2 4 3 4" xfId="701" xr:uid="{00000000-0005-0000-0000-0000B6020000}"/>
    <cellStyle name="Обычный 6 2 4 3 5" xfId="874" xr:uid="{00000000-0005-0000-0000-0000B7020000}"/>
    <cellStyle name="Обычный 6 2 4 3 6" xfId="1047" xr:uid="{00000000-0005-0000-0000-0000B8020000}"/>
    <cellStyle name="Обычный 6 2 4 4" xfId="193" xr:uid="{00000000-0005-0000-0000-0000B9020000}"/>
    <cellStyle name="Обычный 6 2 4 4 2" xfId="365" xr:uid="{00000000-0005-0000-0000-0000BA020000}"/>
    <cellStyle name="Обычный 6 2 4 4 2 2" xfId="1256" xr:uid="{00000000-0005-0000-0000-0000BB020000}"/>
    <cellStyle name="Обычный 6 2 4 4 3" xfId="536" xr:uid="{00000000-0005-0000-0000-0000BC020000}"/>
    <cellStyle name="Обычный 6 2 4 4 3 2" xfId="1414" xr:uid="{00000000-0005-0000-0000-0000BD020000}"/>
    <cellStyle name="Обычный 6 2 4 4 4" xfId="702" xr:uid="{00000000-0005-0000-0000-0000BE020000}"/>
    <cellStyle name="Обычный 6 2 4 4 5" xfId="875" xr:uid="{00000000-0005-0000-0000-0000BF020000}"/>
    <cellStyle name="Обычный 6 2 4 4 6" xfId="1048" xr:uid="{00000000-0005-0000-0000-0000C0020000}"/>
    <cellStyle name="Обычный 6 2 4 5" xfId="301" xr:uid="{00000000-0005-0000-0000-0000C1020000}"/>
    <cellStyle name="Обычный 6 2 4 5 2" xfId="1192" xr:uid="{00000000-0005-0000-0000-0000C2020000}"/>
    <cellStyle name="Обычный 6 2 4 6" xfId="472" xr:uid="{00000000-0005-0000-0000-0000C3020000}"/>
    <cellStyle name="Обычный 6 2 4 6 2" xfId="1409" xr:uid="{00000000-0005-0000-0000-0000C4020000}"/>
    <cellStyle name="Обычный 6 2 4 7" xfId="697" xr:uid="{00000000-0005-0000-0000-0000C5020000}"/>
    <cellStyle name="Обычный 6 2 4 8" xfId="870" xr:uid="{00000000-0005-0000-0000-0000C6020000}"/>
    <cellStyle name="Обычный 6 2 4 9" xfId="1043" xr:uid="{00000000-0005-0000-0000-0000C7020000}"/>
    <cellStyle name="Обычный 6 2 5" xfId="122" xr:uid="{00000000-0005-0000-0000-0000C8020000}"/>
    <cellStyle name="Обычный 6 2 5 2" xfId="194" xr:uid="{00000000-0005-0000-0000-0000C9020000}"/>
    <cellStyle name="Обычный 6 2 5 2 2" xfId="195" xr:uid="{00000000-0005-0000-0000-0000CA020000}"/>
    <cellStyle name="Обычный 6 2 5 2 2 2" xfId="367" xr:uid="{00000000-0005-0000-0000-0000CB020000}"/>
    <cellStyle name="Обычный 6 2 5 2 2 2 2" xfId="1258" xr:uid="{00000000-0005-0000-0000-0000CC020000}"/>
    <cellStyle name="Обычный 6 2 5 2 2 3" xfId="538" xr:uid="{00000000-0005-0000-0000-0000CD020000}"/>
    <cellStyle name="Обычный 6 2 5 2 2 3 2" xfId="1417" xr:uid="{00000000-0005-0000-0000-0000CE020000}"/>
    <cellStyle name="Обычный 6 2 5 2 2 4" xfId="705" xr:uid="{00000000-0005-0000-0000-0000CF020000}"/>
    <cellStyle name="Обычный 6 2 5 2 2 5" xfId="878" xr:uid="{00000000-0005-0000-0000-0000D0020000}"/>
    <cellStyle name="Обычный 6 2 5 2 2 6" xfId="1051" xr:uid="{00000000-0005-0000-0000-0000D1020000}"/>
    <cellStyle name="Обычный 6 2 5 2 3" xfId="196" xr:uid="{00000000-0005-0000-0000-0000D2020000}"/>
    <cellStyle name="Обычный 6 2 5 2 3 2" xfId="368" xr:uid="{00000000-0005-0000-0000-0000D3020000}"/>
    <cellStyle name="Обычный 6 2 5 2 3 2 2" xfId="1259" xr:uid="{00000000-0005-0000-0000-0000D4020000}"/>
    <cellStyle name="Обычный 6 2 5 2 3 3" xfId="539" xr:uid="{00000000-0005-0000-0000-0000D5020000}"/>
    <cellStyle name="Обычный 6 2 5 2 3 3 2" xfId="1418" xr:uid="{00000000-0005-0000-0000-0000D6020000}"/>
    <cellStyle name="Обычный 6 2 5 2 3 4" xfId="706" xr:uid="{00000000-0005-0000-0000-0000D7020000}"/>
    <cellStyle name="Обычный 6 2 5 2 3 5" xfId="879" xr:uid="{00000000-0005-0000-0000-0000D8020000}"/>
    <cellStyle name="Обычный 6 2 5 2 3 6" xfId="1052" xr:uid="{00000000-0005-0000-0000-0000D9020000}"/>
    <cellStyle name="Обычный 6 2 5 2 4" xfId="366" xr:uid="{00000000-0005-0000-0000-0000DA020000}"/>
    <cellStyle name="Обычный 6 2 5 2 4 2" xfId="1257" xr:uid="{00000000-0005-0000-0000-0000DB020000}"/>
    <cellStyle name="Обычный 6 2 5 2 5" xfId="537" xr:uid="{00000000-0005-0000-0000-0000DC020000}"/>
    <cellStyle name="Обычный 6 2 5 2 5 2" xfId="1416" xr:uid="{00000000-0005-0000-0000-0000DD020000}"/>
    <cellStyle name="Обычный 6 2 5 2 6" xfId="704" xr:uid="{00000000-0005-0000-0000-0000DE020000}"/>
    <cellStyle name="Обычный 6 2 5 2 7" xfId="877" xr:uid="{00000000-0005-0000-0000-0000DF020000}"/>
    <cellStyle name="Обычный 6 2 5 2 8" xfId="1050" xr:uid="{00000000-0005-0000-0000-0000E0020000}"/>
    <cellStyle name="Обычный 6 2 5 3" xfId="197" xr:uid="{00000000-0005-0000-0000-0000E1020000}"/>
    <cellStyle name="Обычный 6 2 5 3 2" xfId="369" xr:uid="{00000000-0005-0000-0000-0000E2020000}"/>
    <cellStyle name="Обычный 6 2 5 3 2 2" xfId="1260" xr:uid="{00000000-0005-0000-0000-0000E3020000}"/>
    <cellStyle name="Обычный 6 2 5 3 3" xfId="540" xr:uid="{00000000-0005-0000-0000-0000E4020000}"/>
    <cellStyle name="Обычный 6 2 5 3 3 2" xfId="1419" xr:uid="{00000000-0005-0000-0000-0000E5020000}"/>
    <cellStyle name="Обычный 6 2 5 3 4" xfId="707" xr:uid="{00000000-0005-0000-0000-0000E6020000}"/>
    <cellStyle name="Обычный 6 2 5 3 5" xfId="880" xr:uid="{00000000-0005-0000-0000-0000E7020000}"/>
    <cellStyle name="Обычный 6 2 5 3 6" xfId="1053" xr:uid="{00000000-0005-0000-0000-0000E8020000}"/>
    <cellStyle name="Обычный 6 2 5 4" xfId="198" xr:uid="{00000000-0005-0000-0000-0000E9020000}"/>
    <cellStyle name="Обычный 6 2 5 4 2" xfId="370" xr:uid="{00000000-0005-0000-0000-0000EA020000}"/>
    <cellStyle name="Обычный 6 2 5 4 2 2" xfId="1261" xr:uid="{00000000-0005-0000-0000-0000EB020000}"/>
    <cellStyle name="Обычный 6 2 5 4 3" xfId="541" xr:uid="{00000000-0005-0000-0000-0000EC020000}"/>
    <cellStyle name="Обычный 6 2 5 4 3 2" xfId="1420" xr:uid="{00000000-0005-0000-0000-0000ED020000}"/>
    <cellStyle name="Обычный 6 2 5 4 4" xfId="708" xr:uid="{00000000-0005-0000-0000-0000EE020000}"/>
    <cellStyle name="Обычный 6 2 5 4 5" xfId="881" xr:uid="{00000000-0005-0000-0000-0000EF020000}"/>
    <cellStyle name="Обычный 6 2 5 4 6" xfId="1054" xr:uid="{00000000-0005-0000-0000-0000F0020000}"/>
    <cellStyle name="Обычный 6 2 5 5" xfId="294" xr:uid="{00000000-0005-0000-0000-0000F1020000}"/>
    <cellStyle name="Обычный 6 2 5 5 2" xfId="1185" xr:uid="{00000000-0005-0000-0000-0000F2020000}"/>
    <cellStyle name="Обычный 6 2 5 6" xfId="465" xr:uid="{00000000-0005-0000-0000-0000F3020000}"/>
    <cellStyle name="Обычный 6 2 5 6 2" xfId="1415" xr:uid="{00000000-0005-0000-0000-0000F4020000}"/>
    <cellStyle name="Обычный 6 2 5 7" xfId="703" xr:uid="{00000000-0005-0000-0000-0000F5020000}"/>
    <cellStyle name="Обычный 6 2 5 8" xfId="876" xr:uid="{00000000-0005-0000-0000-0000F6020000}"/>
    <cellStyle name="Обычный 6 2 5 9" xfId="1049" xr:uid="{00000000-0005-0000-0000-0000F7020000}"/>
    <cellStyle name="Обычный 6 2 6" xfId="199" xr:uid="{00000000-0005-0000-0000-0000F8020000}"/>
    <cellStyle name="Обычный 6 2 6 2" xfId="200" xr:uid="{00000000-0005-0000-0000-0000F9020000}"/>
    <cellStyle name="Обычный 6 2 6 2 2" xfId="372" xr:uid="{00000000-0005-0000-0000-0000FA020000}"/>
    <cellStyle name="Обычный 6 2 6 2 2 2" xfId="1263" xr:uid="{00000000-0005-0000-0000-0000FB020000}"/>
    <cellStyle name="Обычный 6 2 6 2 3" xfId="543" xr:uid="{00000000-0005-0000-0000-0000FC020000}"/>
    <cellStyle name="Обычный 6 2 6 2 3 2" xfId="1422" xr:uid="{00000000-0005-0000-0000-0000FD020000}"/>
    <cellStyle name="Обычный 6 2 6 2 4" xfId="710" xr:uid="{00000000-0005-0000-0000-0000FE020000}"/>
    <cellStyle name="Обычный 6 2 6 2 5" xfId="883" xr:uid="{00000000-0005-0000-0000-0000FF020000}"/>
    <cellStyle name="Обычный 6 2 6 2 6" xfId="1056" xr:uid="{00000000-0005-0000-0000-000000030000}"/>
    <cellStyle name="Обычный 6 2 6 3" xfId="201" xr:uid="{00000000-0005-0000-0000-000001030000}"/>
    <cellStyle name="Обычный 6 2 6 3 2" xfId="373" xr:uid="{00000000-0005-0000-0000-000002030000}"/>
    <cellStyle name="Обычный 6 2 6 3 2 2" xfId="1264" xr:uid="{00000000-0005-0000-0000-000003030000}"/>
    <cellStyle name="Обычный 6 2 6 3 3" xfId="544" xr:uid="{00000000-0005-0000-0000-000004030000}"/>
    <cellStyle name="Обычный 6 2 6 3 3 2" xfId="1423" xr:uid="{00000000-0005-0000-0000-000005030000}"/>
    <cellStyle name="Обычный 6 2 6 3 4" xfId="711" xr:uid="{00000000-0005-0000-0000-000006030000}"/>
    <cellStyle name="Обычный 6 2 6 3 5" xfId="884" xr:uid="{00000000-0005-0000-0000-000007030000}"/>
    <cellStyle name="Обычный 6 2 6 3 6" xfId="1057" xr:uid="{00000000-0005-0000-0000-000008030000}"/>
    <cellStyle name="Обычный 6 2 6 4" xfId="371" xr:uid="{00000000-0005-0000-0000-000009030000}"/>
    <cellStyle name="Обычный 6 2 6 4 2" xfId="1262" xr:uid="{00000000-0005-0000-0000-00000A030000}"/>
    <cellStyle name="Обычный 6 2 6 5" xfId="542" xr:uid="{00000000-0005-0000-0000-00000B030000}"/>
    <cellStyle name="Обычный 6 2 6 5 2" xfId="1421" xr:uid="{00000000-0005-0000-0000-00000C030000}"/>
    <cellStyle name="Обычный 6 2 6 6" xfId="709" xr:uid="{00000000-0005-0000-0000-00000D030000}"/>
    <cellStyle name="Обычный 6 2 6 7" xfId="882" xr:uid="{00000000-0005-0000-0000-00000E030000}"/>
    <cellStyle name="Обычный 6 2 6 8" xfId="1055" xr:uid="{00000000-0005-0000-0000-00000F030000}"/>
    <cellStyle name="Обычный 6 2 7" xfId="202" xr:uid="{00000000-0005-0000-0000-000010030000}"/>
    <cellStyle name="Обычный 6 2 7 2" xfId="374" xr:uid="{00000000-0005-0000-0000-000011030000}"/>
    <cellStyle name="Обычный 6 2 7 2 2" xfId="1265" xr:uid="{00000000-0005-0000-0000-000012030000}"/>
    <cellStyle name="Обычный 6 2 7 3" xfId="545" xr:uid="{00000000-0005-0000-0000-000013030000}"/>
    <cellStyle name="Обычный 6 2 7 3 2" xfId="1424" xr:uid="{00000000-0005-0000-0000-000014030000}"/>
    <cellStyle name="Обычный 6 2 7 4" xfId="712" xr:uid="{00000000-0005-0000-0000-000015030000}"/>
    <cellStyle name="Обычный 6 2 7 5" xfId="885" xr:uid="{00000000-0005-0000-0000-000016030000}"/>
    <cellStyle name="Обычный 6 2 7 6" xfId="1058" xr:uid="{00000000-0005-0000-0000-000017030000}"/>
    <cellStyle name="Обычный 6 2 8" xfId="203" xr:uid="{00000000-0005-0000-0000-000018030000}"/>
    <cellStyle name="Обычный 6 2 8 2" xfId="375" xr:uid="{00000000-0005-0000-0000-000019030000}"/>
    <cellStyle name="Обычный 6 2 8 2 2" xfId="1266" xr:uid="{00000000-0005-0000-0000-00001A030000}"/>
    <cellStyle name="Обычный 6 2 8 3" xfId="546" xr:uid="{00000000-0005-0000-0000-00001B030000}"/>
    <cellStyle name="Обычный 6 2 8 3 2" xfId="1425" xr:uid="{00000000-0005-0000-0000-00001C030000}"/>
    <cellStyle name="Обычный 6 2 8 4" xfId="713" xr:uid="{00000000-0005-0000-0000-00001D030000}"/>
    <cellStyle name="Обычный 6 2 8 5" xfId="886" xr:uid="{00000000-0005-0000-0000-00001E030000}"/>
    <cellStyle name="Обычный 6 2 8 6" xfId="1059" xr:uid="{00000000-0005-0000-0000-00001F030000}"/>
    <cellStyle name="Обычный 6 2 9" xfId="204" xr:uid="{00000000-0005-0000-0000-000020030000}"/>
    <cellStyle name="Обычный 6 2 9 2" xfId="376" xr:uid="{00000000-0005-0000-0000-000021030000}"/>
    <cellStyle name="Обычный 6 2 9 2 2" xfId="1267" xr:uid="{00000000-0005-0000-0000-000022030000}"/>
    <cellStyle name="Обычный 6 2 9 3" xfId="547" xr:uid="{00000000-0005-0000-0000-000023030000}"/>
    <cellStyle name="Обычный 6 2 9 3 2" xfId="1426" xr:uid="{00000000-0005-0000-0000-000024030000}"/>
    <cellStyle name="Обычный 6 2 9 4" xfId="714" xr:uid="{00000000-0005-0000-0000-000025030000}"/>
    <cellStyle name="Обычный 6 2 9 5" xfId="887" xr:uid="{00000000-0005-0000-0000-000026030000}"/>
    <cellStyle name="Обычный 6 2 9 6" xfId="1060" xr:uid="{00000000-0005-0000-0000-000027030000}"/>
    <cellStyle name="Обычный 6 3" xfId="126" xr:uid="{00000000-0005-0000-0000-000028030000}"/>
    <cellStyle name="Обычный 6 3 2" xfId="205" xr:uid="{00000000-0005-0000-0000-000029030000}"/>
    <cellStyle name="Обычный 6 3 2 2" xfId="206" xr:uid="{00000000-0005-0000-0000-00002A030000}"/>
    <cellStyle name="Обычный 6 3 2 2 2" xfId="378" xr:uid="{00000000-0005-0000-0000-00002B030000}"/>
    <cellStyle name="Обычный 6 3 2 2 2 2" xfId="1269" xr:uid="{00000000-0005-0000-0000-00002C030000}"/>
    <cellStyle name="Обычный 6 3 2 2 3" xfId="549" xr:uid="{00000000-0005-0000-0000-00002D030000}"/>
    <cellStyle name="Обычный 6 3 2 2 3 2" xfId="1429" xr:uid="{00000000-0005-0000-0000-00002E030000}"/>
    <cellStyle name="Обычный 6 3 2 2 4" xfId="717" xr:uid="{00000000-0005-0000-0000-00002F030000}"/>
    <cellStyle name="Обычный 6 3 2 2 5" xfId="890" xr:uid="{00000000-0005-0000-0000-000030030000}"/>
    <cellStyle name="Обычный 6 3 2 2 6" xfId="1063" xr:uid="{00000000-0005-0000-0000-000031030000}"/>
    <cellStyle name="Обычный 6 3 2 3" xfId="207" xr:uid="{00000000-0005-0000-0000-000032030000}"/>
    <cellStyle name="Обычный 6 3 2 3 2" xfId="379" xr:uid="{00000000-0005-0000-0000-000033030000}"/>
    <cellStyle name="Обычный 6 3 2 3 2 2" xfId="1270" xr:uid="{00000000-0005-0000-0000-000034030000}"/>
    <cellStyle name="Обычный 6 3 2 3 3" xfId="550" xr:uid="{00000000-0005-0000-0000-000035030000}"/>
    <cellStyle name="Обычный 6 3 2 3 3 2" xfId="1430" xr:uid="{00000000-0005-0000-0000-000036030000}"/>
    <cellStyle name="Обычный 6 3 2 3 4" xfId="718" xr:uid="{00000000-0005-0000-0000-000037030000}"/>
    <cellStyle name="Обычный 6 3 2 3 5" xfId="891" xr:uid="{00000000-0005-0000-0000-000038030000}"/>
    <cellStyle name="Обычный 6 3 2 3 6" xfId="1064" xr:uid="{00000000-0005-0000-0000-000039030000}"/>
    <cellStyle name="Обычный 6 3 2 4" xfId="377" xr:uid="{00000000-0005-0000-0000-00003A030000}"/>
    <cellStyle name="Обычный 6 3 2 4 2" xfId="1268" xr:uid="{00000000-0005-0000-0000-00003B030000}"/>
    <cellStyle name="Обычный 6 3 2 5" xfId="548" xr:uid="{00000000-0005-0000-0000-00003C030000}"/>
    <cellStyle name="Обычный 6 3 2 5 2" xfId="1428" xr:uid="{00000000-0005-0000-0000-00003D030000}"/>
    <cellStyle name="Обычный 6 3 2 6" xfId="716" xr:uid="{00000000-0005-0000-0000-00003E030000}"/>
    <cellStyle name="Обычный 6 3 2 7" xfId="889" xr:uid="{00000000-0005-0000-0000-00003F030000}"/>
    <cellStyle name="Обычный 6 3 2 8" xfId="1062" xr:uid="{00000000-0005-0000-0000-000040030000}"/>
    <cellStyle name="Обычный 6 3 3" xfId="208" xr:uid="{00000000-0005-0000-0000-000041030000}"/>
    <cellStyle name="Обычный 6 3 3 2" xfId="380" xr:uid="{00000000-0005-0000-0000-000042030000}"/>
    <cellStyle name="Обычный 6 3 3 2 2" xfId="1271" xr:uid="{00000000-0005-0000-0000-000043030000}"/>
    <cellStyle name="Обычный 6 3 3 3" xfId="551" xr:uid="{00000000-0005-0000-0000-000044030000}"/>
    <cellStyle name="Обычный 6 3 3 3 2" xfId="1431" xr:uid="{00000000-0005-0000-0000-000045030000}"/>
    <cellStyle name="Обычный 6 3 3 4" xfId="719" xr:uid="{00000000-0005-0000-0000-000046030000}"/>
    <cellStyle name="Обычный 6 3 3 5" xfId="892" xr:uid="{00000000-0005-0000-0000-000047030000}"/>
    <cellStyle name="Обычный 6 3 3 6" xfId="1065" xr:uid="{00000000-0005-0000-0000-000048030000}"/>
    <cellStyle name="Обычный 6 3 4" xfId="209" xr:uid="{00000000-0005-0000-0000-000049030000}"/>
    <cellStyle name="Обычный 6 3 4 2" xfId="381" xr:uid="{00000000-0005-0000-0000-00004A030000}"/>
    <cellStyle name="Обычный 6 3 4 2 2" xfId="1272" xr:uid="{00000000-0005-0000-0000-00004B030000}"/>
    <cellStyle name="Обычный 6 3 4 3" xfId="552" xr:uid="{00000000-0005-0000-0000-00004C030000}"/>
    <cellStyle name="Обычный 6 3 4 3 2" xfId="1432" xr:uid="{00000000-0005-0000-0000-00004D030000}"/>
    <cellStyle name="Обычный 6 3 4 4" xfId="720" xr:uid="{00000000-0005-0000-0000-00004E030000}"/>
    <cellStyle name="Обычный 6 3 4 5" xfId="893" xr:uid="{00000000-0005-0000-0000-00004F030000}"/>
    <cellStyle name="Обычный 6 3 4 6" xfId="1066" xr:uid="{00000000-0005-0000-0000-000050030000}"/>
    <cellStyle name="Обычный 6 3 5" xfId="298" xr:uid="{00000000-0005-0000-0000-000051030000}"/>
    <cellStyle name="Обычный 6 3 5 2" xfId="1189" xr:uid="{00000000-0005-0000-0000-000052030000}"/>
    <cellStyle name="Обычный 6 3 6" xfId="469" xr:uid="{00000000-0005-0000-0000-000053030000}"/>
    <cellStyle name="Обычный 6 3 6 2" xfId="1427" xr:uid="{00000000-0005-0000-0000-000054030000}"/>
    <cellStyle name="Обычный 6 3 7" xfId="715" xr:uid="{00000000-0005-0000-0000-000055030000}"/>
    <cellStyle name="Обычный 6 3 8" xfId="888" xr:uid="{00000000-0005-0000-0000-000056030000}"/>
    <cellStyle name="Обычный 6 3 9" xfId="1061" xr:uid="{00000000-0005-0000-0000-000057030000}"/>
    <cellStyle name="Обычный 6 4" xfId="119" xr:uid="{00000000-0005-0000-0000-000058030000}"/>
    <cellStyle name="Обычный 6 4 2" xfId="210" xr:uid="{00000000-0005-0000-0000-000059030000}"/>
    <cellStyle name="Обычный 6 4 2 2" xfId="211" xr:uid="{00000000-0005-0000-0000-00005A030000}"/>
    <cellStyle name="Обычный 6 4 2 2 2" xfId="383" xr:uid="{00000000-0005-0000-0000-00005B030000}"/>
    <cellStyle name="Обычный 6 4 2 2 2 2" xfId="1274" xr:uid="{00000000-0005-0000-0000-00005C030000}"/>
    <cellStyle name="Обычный 6 4 2 2 3" xfId="554" xr:uid="{00000000-0005-0000-0000-00005D030000}"/>
    <cellStyle name="Обычный 6 4 2 2 3 2" xfId="1435" xr:uid="{00000000-0005-0000-0000-00005E030000}"/>
    <cellStyle name="Обычный 6 4 2 2 4" xfId="723" xr:uid="{00000000-0005-0000-0000-00005F030000}"/>
    <cellStyle name="Обычный 6 4 2 2 5" xfId="896" xr:uid="{00000000-0005-0000-0000-000060030000}"/>
    <cellStyle name="Обычный 6 4 2 2 6" xfId="1069" xr:uid="{00000000-0005-0000-0000-000061030000}"/>
    <cellStyle name="Обычный 6 4 2 3" xfId="212" xr:uid="{00000000-0005-0000-0000-000062030000}"/>
    <cellStyle name="Обычный 6 4 2 3 2" xfId="384" xr:uid="{00000000-0005-0000-0000-000063030000}"/>
    <cellStyle name="Обычный 6 4 2 3 2 2" xfId="1275" xr:uid="{00000000-0005-0000-0000-000064030000}"/>
    <cellStyle name="Обычный 6 4 2 3 3" xfId="555" xr:uid="{00000000-0005-0000-0000-000065030000}"/>
    <cellStyle name="Обычный 6 4 2 3 3 2" xfId="1436" xr:uid="{00000000-0005-0000-0000-000066030000}"/>
    <cellStyle name="Обычный 6 4 2 3 4" xfId="724" xr:uid="{00000000-0005-0000-0000-000067030000}"/>
    <cellStyle name="Обычный 6 4 2 3 5" xfId="897" xr:uid="{00000000-0005-0000-0000-000068030000}"/>
    <cellStyle name="Обычный 6 4 2 3 6" xfId="1070" xr:uid="{00000000-0005-0000-0000-000069030000}"/>
    <cellStyle name="Обычный 6 4 2 4" xfId="382" xr:uid="{00000000-0005-0000-0000-00006A030000}"/>
    <cellStyle name="Обычный 6 4 2 4 2" xfId="1273" xr:uid="{00000000-0005-0000-0000-00006B030000}"/>
    <cellStyle name="Обычный 6 4 2 5" xfId="553" xr:uid="{00000000-0005-0000-0000-00006C030000}"/>
    <cellStyle name="Обычный 6 4 2 5 2" xfId="1434" xr:uid="{00000000-0005-0000-0000-00006D030000}"/>
    <cellStyle name="Обычный 6 4 2 6" xfId="722" xr:uid="{00000000-0005-0000-0000-00006E030000}"/>
    <cellStyle name="Обычный 6 4 2 7" xfId="895" xr:uid="{00000000-0005-0000-0000-00006F030000}"/>
    <cellStyle name="Обычный 6 4 2 8" xfId="1068" xr:uid="{00000000-0005-0000-0000-000070030000}"/>
    <cellStyle name="Обычный 6 4 3" xfId="213" xr:uid="{00000000-0005-0000-0000-000071030000}"/>
    <cellStyle name="Обычный 6 4 3 2" xfId="385" xr:uid="{00000000-0005-0000-0000-000072030000}"/>
    <cellStyle name="Обычный 6 4 3 2 2" xfId="1276" xr:uid="{00000000-0005-0000-0000-000073030000}"/>
    <cellStyle name="Обычный 6 4 3 3" xfId="556" xr:uid="{00000000-0005-0000-0000-000074030000}"/>
    <cellStyle name="Обычный 6 4 3 3 2" xfId="1437" xr:uid="{00000000-0005-0000-0000-000075030000}"/>
    <cellStyle name="Обычный 6 4 3 4" xfId="725" xr:uid="{00000000-0005-0000-0000-000076030000}"/>
    <cellStyle name="Обычный 6 4 3 5" xfId="898" xr:uid="{00000000-0005-0000-0000-000077030000}"/>
    <cellStyle name="Обычный 6 4 3 6" xfId="1071" xr:uid="{00000000-0005-0000-0000-000078030000}"/>
    <cellStyle name="Обычный 6 4 4" xfId="214" xr:uid="{00000000-0005-0000-0000-000079030000}"/>
    <cellStyle name="Обычный 6 4 4 2" xfId="386" xr:uid="{00000000-0005-0000-0000-00007A030000}"/>
    <cellStyle name="Обычный 6 4 4 2 2" xfId="1277" xr:uid="{00000000-0005-0000-0000-00007B030000}"/>
    <cellStyle name="Обычный 6 4 4 3" xfId="557" xr:uid="{00000000-0005-0000-0000-00007C030000}"/>
    <cellStyle name="Обычный 6 4 4 3 2" xfId="1438" xr:uid="{00000000-0005-0000-0000-00007D030000}"/>
    <cellStyle name="Обычный 6 4 4 4" xfId="726" xr:uid="{00000000-0005-0000-0000-00007E030000}"/>
    <cellStyle name="Обычный 6 4 4 5" xfId="899" xr:uid="{00000000-0005-0000-0000-00007F030000}"/>
    <cellStyle name="Обычный 6 4 4 6" xfId="1072" xr:uid="{00000000-0005-0000-0000-000080030000}"/>
    <cellStyle name="Обычный 6 4 5" xfId="291" xr:uid="{00000000-0005-0000-0000-000081030000}"/>
    <cellStyle name="Обычный 6 4 5 2" xfId="1182" xr:uid="{00000000-0005-0000-0000-000082030000}"/>
    <cellStyle name="Обычный 6 4 6" xfId="462" xr:uid="{00000000-0005-0000-0000-000083030000}"/>
    <cellStyle name="Обычный 6 4 6 2" xfId="1433" xr:uid="{00000000-0005-0000-0000-000084030000}"/>
    <cellStyle name="Обычный 6 4 7" xfId="721" xr:uid="{00000000-0005-0000-0000-000085030000}"/>
    <cellStyle name="Обычный 6 4 8" xfId="894" xr:uid="{00000000-0005-0000-0000-000086030000}"/>
    <cellStyle name="Обычный 6 4 9" xfId="1067" xr:uid="{00000000-0005-0000-0000-000087030000}"/>
    <cellStyle name="Обычный 6 5" xfId="215" xr:uid="{00000000-0005-0000-0000-000088030000}"/>
    <cellStyle name="Обычный 6 5 2" xfId="216" xr:uid="{00000000-0005-0000-0000-000089030000}"/>
    <cellStyle name="Обычный 6 5 2 2" xfId="388" xr:uid="{00000000-0005-0000-0000-00008A030000}"/>
    <cellStyle name="Обычный 6 5 2 2 2" xfId="1279" xr:uid="{00000000-0005-0000-0000-00008B030000}"/>
    <cellStyle name="Обычный 6 5 2 3" xfId="559" xr:uid="{00000000-0005-0000-0000-00008C030000}"/>
    <cellStyle name="Обычный 6 5 2 3 2" xfId="1440" xr:uid="{00000000-0005-0000-0000-00008D030000}"/>
    <cellStyle name="Обычный 6 5 2 4" xfId="728" xr:uid="{00000000-0005-0000-0000-00008E030000}"/>
    <cellStyle name="Обычный 6 5 2 5" xfId="901" xr:uid="{00000000-0005-0000-0000-00008F030000}"/>
    <cellStyle name="Обычный 6 5 2 6" xfId="1074" xr:uid="{00000000-0005-0000-0000-000090030000}"/>
    <cellStyle name="Обычный 6 5 3" xfId="217" xr:uid="{00000000-0005-0000-0000-000091030000}"/>
    <cellStyle name="Обычный 6 5 3 2" xfId="389" xr:uid="{00000000-0005-0000-0000-000092030000}"/>
    <cellStyle name="Обычный 6 5 3 2 2" xfId="1280" xr:uid="{00000000-0005-0000-0000-000093030000}"/>
    <cellStyle name="Обычный 6 5 3 3" xfId="560" xr:uid="{00000000-0005-0000-0000-000094030000}"/>
    <cellStyle name="Обычный 6 5 3 3 2" xfId="1441" xr:uid="{00000000-0005-0000-0000-000095030000}"/>
    <cellStyle name="Обычный 6 5 3 4" xfId="729" xr:uid="{00000000-0005-0000-0000-000096030000}"/>
    <cellStyle name="Обычный 6 5 3 5" xfId="902" xr:uid="{00000000-0005-0000-0000-000097030000}"/>
    <cellStyle name="Обычный 6 5 3 6" xfId="1075" xr:uid="{00000000-0005-0000-0000-000098030000}"/>
    <cellStyle name="Обычный 6 5 4" xfId="387" xr:uid="{00000000-0005-0000-0000-000099030000}"/>
    <cellStyle name="Обычный 6 5 4 2" xfId="1278" xr:uid="{00000000-0005-0000-0000-00009A030000}"/>
    <cellStyle name="Обычный 6 5 5" xfId="558" xr:uid="{00000000-0005-0000-0000-00009B030000}"/>
    <cellStyle name="Обычный 6 5 5 2" xfId="1439" xr:uid="{00000000-0005-0000-0000-00009C030000}"/>
    <cellStyle name="Обычный 6 5 6" xfId="727" xr:uid="{00000000-0005-0000-0000-00009D030000}"/>
    <cellStyle name="Обычный 6 5 7" xfId="900" xr:uid="{00000000-0005-0000-0000-00009E030000}"/>
    <cellStyle name="Обычный 6 5 8" xfId="1073" xr:uid="{00000000-0005-0000-0000-00009F030000}"/>
    <cellStyle name="Обычный 6 6" xfId="218" xr:uid="{00000000-0005-0000-0000-0000A0030000}"/>
    <cellStyle name="Обычный 6 6 2" xfId="390" xr:uid="{00000000-0005-0000-0000-0000A1030000}"/>
    <cellStyle name="Обычный 6 6 2 2" xfId="1281" xr:uid="{00000000-0005-0000-0000-0000A2030000}"/>
    <cellStyle name="Обычный 6 6 3" xfId="561" xr:uid="{00000000-0005-0000-0000-0000A3030000}"/>
    <cellStyle name="Обычный 6 6 3 2" xfId="1442" xr:uid="{00000000-0005-0000-0000-0000A4030000}"/>
    <cellStyle name="Обычный 6 6 4" xfId="730" xr:uid="{00000000-0005-0000-0000-0000A5030000}"/>
    <cellStyle name="Обычный 6 6 5" xfId="903" xr:uid="{00000000-0005-0000-0000-0000A6030000}"/>
    <cellStyle name="Обычный 6 6 6" xfId="1076" xr:uid="{00000000-0005-0000-0000-0000A7030000}"/>
    <cellStyle name="Обычный 6 7" xfId="219" xr:uid="{00000000-0005-0000-0000-0000A8030000}"/>
    <cellStyle name="Обычный 6 7 2" xfId="391" xr:uid="{00000000-0005-0000-0000-0000A9030000}"/>
    <cellStyle name="Обычный 6 7 2 2" xfId="1282" xr:uid="{00000000-0005-0000-0000-0000AA030000}"/>
    <cellStyle name="Обычный 6 7 3" xfId="562" xr:uid="{00000000-0005-0000-0000-0000AB030000}"/>
    <cellStyle name="Обычный 6 7 3 2" xfId="1443" xr:uid="{00000000-0005-0000-0000-0000AC030000}"/>
    <cellStyle name="Обычный 6 7 4" xfId="731" xr:uid="{00000000-0005-0000-0000-0000AD030000}"/>
    <cellStyle name="Обычный 6 7 5" xfId="904" xr:uid="{00000000-0005-0000-0000-0000AE030000}"/>
    <cellStyle name="Обычный 6 7 6" xfId="1077" xr:uid="{00000000-0005-0000-0000-0000AF030000}"/>
    <cellStyle name="Обычный 6 8" xfId="220" xr:uid="{00000000-0005-0000-0000-0000B0030000}"/>
    <cellStyle name="Обычный 6 8 2" xfId="392" xr:uid="{00000000-0005-0000-0000-0000B1030000}"/>
    <cellStyle name="Обычный 6 8 2 2" xfId="1283" xr:uid="{00000000-0005-0000-0000-0000B2030000}"/>
    <cellStyle name="Обычный 6 8 3" xfId="563" xr:uid="{00000000-0005-0000-0000-0000B3030000}"/>
    <cellStyle name="Обычный 6 8 3 2" xfId="1444" xr:uid="{00000000-0005-0000-0000-0000B4030000}"/>
    <cellStyle name="Обычный 6 8 4" xfId="732" xr:uid="{00000000-0005-0000-0000-0000B5030000}"/>
    <cellStyle name="Обычный 6 8 5" xfId="905" xr:uid="{00000000-0005-0000-0000-0000B6030000}"/>
    <cellStyle name="Обычный 6 8 6" xfId="1078" xr:uid="{00000000-0005-0000-0000-0000B7030000}"/>
    <cellStyle name="Обычный 6 9" xfId="108" xr:uid="{00000000-0005-0000-0000-0000B8030000}"/>
    <cellStyle name="Обычный 6 9 2" xfId="1173" xr:uid="{00000000-0005-0000-0000-0000B9030000}"/>
    <cellStyle name="Обычный 7" xfId="55" xr:uid="{00000000-0005-0000-0000-0000BA030000}"/>
    <cellStyle name="Обычный 7 13" xfId="1171" xr:uid="{00000000-0005-0000-0000-0000BB030000}"/>
    <cellStyle name="Обычный 7 2" xfId="59" xr:uid="{00000000-0005-0000-0000-0000BC030000}"/>
    <cellStyle name="Обычный 7 2 10" xfId="457" xr:uid="{00000000-0005-0000-0000-0000BD030000}"/>
    <cellStyle name="Обычный 7 2 11" xfId="733" xr:uid="{00000000-0005-0000-0000-0000BE030000}"/>
    <cellStyle name="Обычный 7 2 12" xfId="906" xr:uid="{00000000-0005-0000-0000-0000BF030000}"/>
    <cellStyle name="Обычный 7 2 13" xfId="1079" xr:uid="{00000000-0005-0000-0000-0000C0030000}"/>
    <cellStyle name="Обычный 7 2 2" xfId="131" xr:uid="{00000000-0005-0000-0000-0000C1030000}"/>
    <cellStyle name="Обычный 7 2 2 2" xfId="221" xr:uid="{00000000-0005-0000-0000-0000C2030000}"/>
    <cellStyle name="Обычный 7 2 2 2 2" xfId="222" xr:uid="{00000000-0005-0000-0000-0000C3030000}"/>
    <cellStyle name="Обычный 7 2 2 2 2 2" xfId="394" xr:uid="{00000000-0005-0000-0000-0000C4030000}"/>
    <cellStyle name="Обычный 7 2 2 2 2 2 2" xfId="1285" xr:uid="{00000000-0005-0000-0000-0000C5030000}"/>
    <cellStyle name="Обычный 7 2 2 2 2 3" xfId="565" xr:uid="{00000000-0005-0000-0000-0000C6030000}"/>
    <cellStyle name="Обычный 7 2 2 2 2 3 2" xfId="1448" xr:uid="{00000000-0005-0000-0000-0000C7030000}"/>
    <cellStyle name="Обычный 7 2 2 2 2 4" xfId="736" xr:uid="{00000000-0005-0000-0000-0000C8030000}"/>
    <cellStyle name="Обычный 7 2 2 2 2 5" xfId="909" xr:uid="{00000000-0005-0000-0000-0000C9030000}"/>
    <cellStyle name="Обычный 7 2 2 2 2 6" xfId="1082" xr:uid="{00000000-0005-0000-0000-0000CA030000}"/>
    <cellStyle name="Обычный 7 2 2 2 3" xfId="223" xr:uid="{00000000-0005-0000-0000-0000CB030000}"/>
    <cellStyle name="Обычный 7 2 2 2 3 2" xfId="395" xr:uid="{00000000-0005-0000-0000-0000CC030000}"/>
    <cellStyle name="Обычный 7 2 2 2 3 2 2" xfId="1286" xr:uid="{00000000-0005-0000-0000-0000CD030000}"/>
    <cellStyle name="Обычный 7 2 2 2 3 3" xfId="566" xr:uid="{00000000-0005-0000-0000-0000CE030000}"/>
    <cellStyle name="Обычный 7 2 2 2 3 3 2" xfId="1449" xr:uid="{00000000-0005-0000-0000-0000CF030000}"/>
    <cellStyle name="Обычный 7 2 2 2 3 4" xfId="737" xr:uid="{00000000-0005-0000-0000-0000D0030000}"/>
    <cellStyle name="Обычный 7 2 2 2 3 5" xfId="910" xr:uid="{00000000-0005-0000-0000-0000D1030000}"/>
    <cellStyle name="Обычный 7 2 2 2 3 6" xfId="1083" xr:uid="{00000000-0005-0000-0000-0000D2030000}"/>
    <cellStyle name="Обычный 7 2 2 2 4" xfId="393" xr:uid="{00000000-0005-0000-0000-0000D3030000}"/>
    <cellStyle name="Обычный 7 2 2 2 4 2" xfId="1284" xr:uid="{00000000-0005-0000-0000-0000D4030000}"/>
    <cellStyle name="Обычный 7 2 2 2 5" xfId="564" xr:uid="{00000000-0005-0000-0000-0000D5030000}"/>
    <cellStyle name="Обычный 7 2 2 2 5 2" xfId="1447" xr:uid="{00000000-0005-0000-0000-0000D6030000}"/>
    <cellStyle name="Обычный 7 2 2 2 6" xfId="735" xr:uid="{00000000-0005-0000-0000-0000D7030000}"/>
    <cellStyle name="Обычный 7 2 2 2 7" xfId="908" xr:uid="{00000000-0005-0000-0000-0000D8030000}"/>
    <cellStyle name="Обычный 7 2 2 2 8" xfId="1081" xr:uid="{00000000-0005-0000-0000-0000D9030000}"/>
    <cellStyle name="Обычный 7 2 2 3" xfId="224" xr:uid="{00000000-0005-0000-0000-0000DA030000}"/>
    <cellStyle name="Обычный 7 2 2 3 2" xfId="396" xr:uid="{00000000-0005-0000-0000-0000DB030000}"/>
    <cellStyle name="Обычный 7 2 2 3 2 2" xfId="1287" xr:uid="{00000000-0005-0000-0000-0000DC030000}"/>
    <cellStyle name="Обычный 7 2 2 3 3" xfId="567" xr:uid="{00000000-0005-0000-0000-0000DD030000}"/>
    <cellStyle name="Обычный 7 2 2 3 3 2" xfId="1450" xr:uid="{00000000-0005-0000-0000-0000DE030000}"/>
    <cellStyle name="Обычный 7 2 2 3 4" xfId="738" xr:uid="{00000000-0005-0000-0000-0000DF030000}"/>
    <cellStyle name="Обычный 7 2 2 3 5" xfId="911" xr:uid="{00000000-0005-0000-0000-0000E0030000}"/>
    <cellStyle name="Обычный 7 2 2 3 6" xfId="1084" xr:uid="{00000000-0005-0000-0000-0000E1030000}"/>
    <cellStyle name="Обычный 7 2 2 4" xfId="225" xr:uid="{00000000-0005-0000-0000-0000E2030000}"/>
    <cellStyle name="Обычный 7 2 2 4 2" xfId="397" xr:uid="{00000000-0005-0000-0000-0000E3030000}"/>
    <cellStyle name="Обычный 7 2 2 4 2 2" xfId="1288" xr:uid="{00000000-0005-0000-0000-0000E4030000}"/>
    <cellStyle name="Обычный 7 2 2 4 3" xfId="568" xr:uid="{00000000-0005-0000-0000-0000E5030000}"/>
    <cellStyle name="Обычный 7 2 2 4 3 2" xfId="1451" xr:uid="{00000000-0005-0000-0000-0000E6030000}"/>
    <cellStyle name="Обычный 7 2 2 4 4" xfId="739" xr:uid="{00000000-0005-0000-0000-0000E7030000}"/>
    <cellStyle name="Обычный 7 2 2 4 5" xfId="912" xr:uid="{00000000-0005-0000-0000-0000E8030000}"/>
    <cellStyle name="Обычный 7 2 2 4 6" xfId="1085" xr:uid="{00000000-0005-0000-0000-0000E9030000}"/>
    <cellStyle name="Обычный 7 2 2 5" xfId="303" xr:uid="{00000000-0005-0000-0000-0000EA030000}"/>
    <cellStyle name="Обычный 7 2 2 5 2" xfId="1194" xr:uid="{00000000-0005-0000-0000-0000EB030000}"/>
    <cellStyle name="Обычный 7 2 2 6" xfId="474" xr:uid="{00000000-0005-0000-0000-0000EC030000}"/>
    <cellStyle name="Обычный 7 2 2 6 2" xfId="1446" xr:uid="{00000000-0005-0000-0000-0000ED030000}"/>
    <cellStyle name="Обычный 7 2 2 7" xfId="734" xr:uid="{00000000-0005-0000-0000-0000EE030000}"/>
    <cellStyle name="Обычный 7 2 2 8" xfId="907" xr:uid="{00000000-0005-0000-0000-0000EF030000}"/>
    <cellStyle name="Обычный 7 2 2 9" xfId="1080" xr:uid="{00000000-0005-0000-0000-0000F0030000}"/>
    <cellStyle name="Обычный 7 2 3" xfId="124" xr:uid="{00000000-0005-0000-0000-0000F1030000}"/>
    <cellStyle name="Обычный 7 2 3 2" xfId="226" xr:uid="{00000000-0005-0000-0000-0000F2030000}"/>
    <cellStyle name="Обычный 7 2 3 2 2" xfId="227" xr:uid="{00000000-0005-0000-0000-0000F3030000}"/>
    <cellStyle name="Обычный 7 2 3 2 2 2" xfId="399" xr:uid="{00000000-0005-0000-0000-0000F4030000}"/>
    <cellStyle name="Обычный 7 2 3 2 2 2 2" xfId="1290" xr:uid="{00000000-0005-0000-0000-0000F5030000}"/>
    <cellStyle name="Обычный 7 2 3 2 2 3" xfId="570" xr:uid="{00000000-0005-0000-0000-0000F6030000}"/>
    <cellStyle name="Обычный 7 2 3 2 2 3 2" xfId="1454" xr:uid="{00000000-0005-0000-0000-0000F7030000}"/>
    <cellStyle name="Обычный 7 2 3 2 2 4" xfId="742" xr:uid="{00000000-0005-0000-0000-0000F8030000}"/>
    <cellStyle name="Обычный 7 2 3 2 2 5" xfId="915" xr:uid="{00000000-0005-0000-0000-0000F9030000}"/>
    <cellStyle name="Обычный 7 2 3 2 2 6" xfId="1088" xr:uid="{00000000-0005-0000-0000-0000FA030000}"/>
    <cellStyle name="Обычный 7 2 3 2 3" xfId="228" xr:uid="{00000000-0005-0000-0000-0000FB030000}"/>
    <cellStyle name="Обычный 7 2 3 2 3 2" xfId="400" xr:uid="{00000000-0005-0000-0000-0000FC030000}"/>
    <cellStyle name="Обычный 7 2 3 2 3 2 2" xfId="1291" xr:uid="{00000000-0005-0000-0000-0000FD030000}"/>
    <cellStyle name="Обычный 7 2 3 2 3 3" xfId="571" xr:uid="{00000000-0005-0000-0000-0000FE030000}"/>
    <cellStyle name="Обычный 7 2 3 2 3 3 2" xfId="1455" xr:uid="{00000000-0005-0000-0000-0000FF030000}"/>
    <cellStyle name="Обычный 7 2 3 2 3 4" xfId="743" xr:uid="{00000000-0005-0000-0000-000000040000}"/>
    <cellStyle name="Обычный 7 2 3 2 3 5" xfId="916" xr:uid="{00000000-0005-0000-0000-000001040000}"/>
    <cellStyle name="Обычный 7 2 3 2 3 6" xfId="1089" xr:uid="{00000000-0005-0000-0000-000002040000}"/>
    <cellStyle name="Обычный 7 2 3 2 4" xfId="398" xr:uid="{00000000-0005-0000-0000-000003040000}"/>
    <cellStyle name="Обычный 7 2 3 2 4 2" xfId="1289" xr:uid="{00000000-0005-0000-0000-000004040000}"/>
    <cellStyle name="Обычный 7 2 3 2 5" xfId="569" xr:uid="{00000000-0005-0000-0000-000005040000}"/>
    <cellStyle name="Обычный 7 2 3 2 5 2" xfId="1453" xr:uid="{00000000-0005-0000-0000-000006040000}"/>
    <cellStyle name="Обычный 7 2 3 2 6" xfId="741" xr:uid="{00000000-0005-0000-0000-000007040000}"/>
    <cellStyle name="Обычный 7 2 3 2 7" xfId="914" xr:uid="{00000000-0005-0000-0000-000008040000}"/>
    <cellStyle name="Обычный 7 2 3 2 8" xfId="1087" xr:uid="{00000000-0005-0000-0000-000009040000}"/>
    <cellStyle name="Обычный 7 2 3 3" xfId="229" xr:uid="{00000000-0005-0000-0000-00000A040000}"/>
    <cellStyle name="Обычный 7 2 3 3 2" xfId="401" xr:uid="{00000000-0005-0000-0000-00000B040000}"/>
    <cellStyle name="Обычный 7 2 3 3 2 2" xfId="1292" xr:uid="{00000000-0005-0000-0000-00000C040000}"/>
    <cellStyle name="Обычный 7 2 3 3 3" xfId="572" xr:uid="{00000000-0005-0000-0000-00000D040000}"/>
    <cellStyle name="Обычный 7 2 3 3 3 2" xfId="1456" xr:uid="{00000000-0005-0000-0000-00000E040000}"/>
    <cellStyle name="Обычный 7 2 3 3 4" xfId="744" xr:uid="{00000000-0005-0000-0000-00000F040000}"/>
    <cellStyle name="Обычный 7 2 3 3 5" xfId="917" xr:uid="{00000000-0005-0000-0000-000010040000}"/>
    <cellStyle name="Обычный 7 2 3 3 6" xfId="1090" xr:uid="{00000000-0005-0000-0000-000011040000}"/>
    <cellStyle name="Обычный 7 2 3 4" xfId="230" xr:uid="{00000000-0005-0000-0000-000012040000}"/>
    <cellStyle name="Обычный 7 2 3 4 2" xfId="402" xr:uid="{00000000-0005-0000-0000-000013040000}"/>
    <cellStyle name="Обычный 7 2 3 4 2 2" xfId="1293" xr:uid="{00000000-0005-0000-0000-000014040000}"/>
    <cellStyle name="Обычный 7 2 3 4 3" xfId="573" xr:uid="{00000000-0005-0000-0000-000015040000}"/>
    <cellStyle name="Обычный 7 2 3 4 3 2" xfId="1457" xr:uid="{00000000-0005-0000-0000-000016040000}"/>
    <cellStyle name="Обычный 7 2 3 4 4" xfId="745" xr:uid="{00000000-0005-0000-0000-000017040000}"/>
    <cellStyle name="Обычный 7 2 3 4 5" xfId="918" xr:uid="{00000000-0005-0000-0000-000018040000}"/>
    <cellStyle name="Обычный 7 2 3 4 6" xfId="1091" xr:uid="{00000000-0005-0000-0000-000019040000}"/>
    <cellStyle name="Обычный 7 2 3 5" xfId="296" xr:uid="{00000000-0005-0000-0000-00001A040000}"/>
    <cellStyle name="Обычный 7 2 3 5 2" xfId="1187" xr:uid="{00000000-0005-0000-0000-00001B040000}"/>
    <cellStyle name="Обычный 7 2 3 6" xfId="467" xr:uid="{00000000-0005-0000-0000-00001C040000}"/>
    <cellStyle name="Обычный 7 2 3 6 2" xfId="1452" xr:uid="{00000000-0005-0000-0000-00001D040000}"/>
    <cellStyle name="Обычный 7 2 3 7" xfId="740" xr:uid="{00000000-0005-0000-0000-00001E040000}"/>
    <cellStyle name="Обычный 7 2 3 8" xfId="913" xr:uid="{00000000-0005-0000-0000-00001F040000}"/>
    <cellStyle name="Обычный 7 2 3 9" xfId="1086" xr:uid="{00000000-0005-0000-0000-000020040000}"/>
    <cellStyle name="Обычный 7 2 4" xfId="231" xr:uid="{00000000-0005-0000-0000-000021040000}"/>
    <cellStyle name="Обычный 7 2 4 2" xfId="232" xr:uid="{00000000-0005-0000-0000-000022040000}"/>
    <cellStyle name="Обычный 7 2 4 2 2" xfId="404" xr:uid="{00000000-0005-0000-0000-000023040000}"/>
    <cellStyle name="Обычный 7 2 4 2 2 2" xfId="1295" xr:uid="{00000000-0005-0000-0000-000024040000}"/>
    <cellStyle name="Обычный 7 2 4 2 3" xfId="575" xr:uid="{00000000-0005-0000-0000-000025040000}"/>
    <cellStyle name="Обычный 7 2 4 2 3 2" xfId="1459" xr:uid="{00000000-0005-0000-0000-000026040000}"/>
    <cellStyle name="Обычный 7 2 4 2 4" xfId="747" xr:uid="{00000000-0005-0000-0000-000027040000}"/>
    <cellStyle name="Обычный 7 2 4 2 5" xfId="920" xr:uid="{00000000-0005-0000-0000-000028040000}"/>
    <cellStyle name="Обычный 7 2 4 2 6" xfId="1093" xr:uid="{00000000-0005-0000-0000-000029040000}"/>
    <cellStyle name="Обычный 7 2 4 3" xfId="233" xr:uid="{00000000-0005-0000-0000-00002A040000}"/>
    <cellStyle name="Обычный 7 2 4 3 2" xfId="405" xr:uid="{00000000-0005-0000-0000-00002B040000}"/>
    <cellStyle name="Обычный 7 2 4 3 2 2" xfId="1296" xr:uid="{00000000-0005-0000-0000-00002C040000}"/>
    <cellStyle name="Обычный 7 2 4 3 3" xfId="576" xr:uid="{00000000-0005-0000-0000-00002D040000}"/>
    <cellStyle name="Обычный 7 2 4 3 3 2" xfId="1460" xr:uid="{00000000-0005-0000-0000-00002E040000}"/>
    <cellStyle name="Обычный 7 2 4 3 4" xfId="748" xr:uid="{00000000-0005-0000-0000-00002F040000}"/>
    <cellStyle name="Обычный 7 2 4 3 5" xfId="921" xr:uid="{00000000-0005-0000-0000-000030040000}"/>
    <cellStyle name="Обычный 7 2 4 3 6" xfId="1094" xr:uid="{00000000-0005-0000-0000-000031040000}"/>
    <cellStyle name="Обычный 7 2 4 4" xfId="403" xr:uid="{00000000-0005-0000-0000-000032040000}"/>
    <cellStyle name="Обычный 7 2 4 4 2" xfId="1294" xr:uid="{00000000-0005-0000-0000-000033040000}"/>
    <cellStyle name="Обычный 7 2 4 5" xfId="574" xr:uid="{00000000-0005-0000-0000-000034040000}"/>
    <cellStyle name="Обычный 7 2 4 5 2" xfId="1458" xr:uid="{00000000-0005-0000-0000-000035040000}"/>
    <cellStyle name="Обычный 7 2 4 6" xfId="746" xr:uid="{00000000-0005-0000-0000-000036040000}"/>
    <cellStyle name="Обычный 7 2 4 7" xfId="919" xr:uid="{00000000-0005-0000-0000-000037040000}"/>
    <cellStyle name="Обычный 7 2 4 8" xfId="1092" xr:uid="{00000000-0005-0000-0000-000038040000}"/>
    <cellStyle name="Обычный 7 2 5" xfId="234" xr:uid="{00000000-0005-0000-0000-000039040000}"/>
    <cellStyle name="Обычный 7 2 5 2" xfId="406" xr:uid="{00000000-0005-0000-0000-00003A040000}"/>
    <cellStyle name="Обычный 7 2 5 2 2" xfId="1297" xr:uid="{00000000-0005-0000-0000-00003B040000}"/>
    <cellStyle name="Обычный 7 2 5 3" xfId="577" xr:uid="{00000000-0005-0000-0000-00003C040000}"/>
    <cellStyle name="Обычный 7 2 5 3 2" xfId="1461" xr:uid="{00000000-0005-0000-0000-00003D040000}"/>
    <cellStyle name="Обычный 7 2 5 4" xfId="749" xr:uid="{00000000-0005-0000-0000-00003E040000}"/>
    <cellStyle name="Обычный 7 2 5 5" xfId="922" xr:uid="{00000000-0005-0000-0000-00003F040000}"/>
    <cellStyle name="Обычный 7 2 5 6" xfId="1095" xr:uid="{00000000-0005-0000-0000-000040040000}"/>
    <cellStyle name="Обычный 7 2 6" xfId="235" xr:uid="{00000000-0005-0000-0000-000041040000}"/>
    <cellStyle name="Обычный 7 2 6 2" xfId="407" xr:uid="{00000000-0005-0000-0000-000042040000}"/>
    <cellStyle name="Обычный 7 2 6 2 2" xfId="1298" xr:uid="{00000000-0005-0000-0000-000043040000}"/>
    <cellStyle name="Обычный 7 2 6 3" xfId="578" xr:uid="{00000000-0005-0000-0000-000044040000}"/>
    <cellStyle name="Обычный 7 2 6 3 2" xfId="1462" xr:uid="{00000000-0005-0000-0000-000045040000}"/>
    <cellStyle name="Обычный 7 2 6 4" xfId="750" xr:uid="{00000000-0005-0000-0000-000046040000}"/>
    <cellStyle name="Обычный 7 2 6 5" xfId="923" xr:uid="{00000000-0005-0000-0000-000047040000}"/>
    <cellStyle name="Обычный 7 2 6 6" xfId="1096" xr:uid="{00000000-0005-0000-0000-000048040000}"/>
    <cellStyle name="Обычный 7 2 7" xfId="236" xr:uid="{00000000-0005-0000-0000-000049040000}"/>
    <cellStyle name="Обычный 7 2 7 2" xfId="408" xr:uid="{00000000-0005-0000-0000-00004A040000}"/>
    <cellStyle name="Обычный 7 2 7 2 2" xfId="1299" xr:uid="{00000000-0005-0000-0000-00004B040000}"/>
    <cellStyle name="Обычный 7 2 7 3" xfId="579" xr:uid="{00000000-0005-0000-0000-00004C040000}"/>
    <cellStyle name="Обычный 7 2 7 3 2" xfId="1463" xr:uid="{00000000-0005-0000-0000-00004D040000}"/>
    <cellStyle name="Обычный 7 2 7 4" xfId="751" xr:uid="{00000000-0005-0000-0000-00004E040000}"/>
    <cellStyle name="Обычный 7 2 7 5" xfId="924" xr:uid="{00000000-0005-0000-0000-00004F040000}"/>
    <cellStyle name="Обычный 7 2 7 6" xfId="1097" xr:uid="{00000000-0005-0000-0000-000050040000}"/>
    <cellStyle name="Обычный 7 2 8" xfId="113" xr:uid="{00000000-0005-0000-0000-000051040000}"/>
    <cellStyle name="Обычный 7 2 8 2" xfId="1177" xr:uid="{00000000-0005-0000-0000-000052040000}"/>
    <cellStyle name="Обычный 7 2 9" xfId="286" xr:uid="{00000000-0005-0000-0000-000053040000}"/>
    <cellStyle name="Обычный 7 2 9 2" xfId="1445" xr:uid="{00000000-0005-0000-0000-000054040000}"/>
    <cellStyle name="Обычный 8" xfId="58" xr:uid="{00000000-0005-0000-0000-000055040000}"/>
    <cellStyle name="Обычный 9" xfId="115" xr:uid="{00000000-0005-0000-0000-000056040000}"/>
    <cellStyle name="Обычный 9 10" xfId="1098" xr:uid="{00000000-0005-0000-0000-000057040000}"/>
    <cellStyle name="Обычный 9 2" xfId="133" xr:uid="{00000000-0005-0000-0000-000058040000}"/>
    <cellStyle name="Обычный 9 2 2" xfId="237" xr:uid="{00000000-0005-0000-0000-000059040000}"/>
    <cellStyle name="Обычный 9 2 2 2" xfId="238" xr:uid="{00000000-0005-0000-0000-00005A040000}"/>
    <cellStyle name="Обычный 9 2 2 2 2" xfId="410" xr:uid="{00000000-0005-0000-0000-00005B040000}"/>
    <cellStyle name="Обычный 9 2 2 2 2 2" xfId="1301" xr:uid="{00000000-0005-0000-0000-00005C040000}"/>
    <cellStyle name="Обычный 9 2 2 2 3" xfId="581" xr:uid="{00000000-0005-0000-0000-00005D040000}"/>
    <cellStyle name="Обычный 9 2 2 2 3 2" xfId="1467" xr:uid="{00000000-0005-0000-0000-00005E040000}"/>
    <cellStyle name="Обычный 9 2 2 2 4" xfId="755" xr:uid="{00000000-0005-0000-0000-00005F040000}"/>
    <cellStyle name="Обычный 9 2 2 2 5" xfId="928" xr:uid="{00000000-0005-0000-0000-000060040000}"/>
    <cellStyle name="Обычный 9 2 2 2 6" xfId="1101" xr:uid="{00000000-0005-0000-0000-000061040000}"/>
    <cellStyle name="Обычный 9 2 2 3" xfId="239" xr:uid="{00000000-0005-0000-0000-000062040000}"/>
    <cellStyle name="Обычный 9 2 2 3 2" xfId="411" xr:uid="{00000000-0005-0000-0000-000063040000}"/>
    <cellStyle name="Обычный 9 2 2 3 2 2" xfId="1302" xr:uid="{00000000-0005-0000-0000-000064040000}"/>
    <cellStyle name="Обычный 9 2 2 3 3" xfId="582" xr:uid="{00000000-0005-0000-0000-000065040000}"/>
    <cellStyle name="Обычный 9 2 2 3 3 2" xfId="1468" xr:uid="{00000000-0005-0000-0000-000066040000}"/>
    <cellStyle name="Обычный 9 2 2 3 4" xfId="756" xr:uid="{00000000-0005-0000-0000-000067040000}"/>
    <cellStyle name="Обычный 9 2 2 3 5" xfId="929" xr:uid="{00000000-0005-0000-0000-000068040000}"/>
    <cellStyle name="Обычный 9 2 2 3 6" xfId="1102" xr:uid="{00000000-0005-0000-0000-000069040000}"/>
    <cellStyle name="Обычный 9 2 2 4" xfId="240" xr:uid="{00000000-0005-0000-0000-00006A040000}"/>
    <cellStyle name="Обычный 9 2 2 4 2" xfId="412" xr:uid="{00000000-0005-0000-0000-00006B040000}"/>
    <cellStyle name="Обычный 9 2 2 4 2 2" xfId="1303" xr:uid="{00000000-0005-0000-0000-00006C040000}"/>
    <cellStyle name="Обычный 9 2 2 4 3" xfId="583" xr:uid="{00000000-0005-0000-0000-00006D040000}"/>
    <cellStyle name="Обычный 9 2 2 4 3 2" xfId="1469" xr:uid="{00000000-0005-0000-0000-00006E040000}"/>
    <cellStyle name="Обычный 9 2 2 4 4" xfId="757" xr:uid="{00000000-0005-0000-0000-00006F040000}"/>
    <cellStyle name="Обычный 9 2 2 4 5" xfId="930" xr:uid="{00000000-0005-0000-0000-000070040000}"/>
    <cellStyle name="Обычный 9 2 2 4 6" xfId="1103" xr:uid="{00000000-0005-0000-0000-000071040000}"/>
    <cellStyle name="Обычный 9 2 2 5" xfId="409" xr:uid="{00000000-0005-0000-0000-000072040000}"/>
    <cellStyle name="Обычный 9 2 2 5 2" xfId="1300" xr:uid="{00000000-0005-0000-0000-000073040000}"/>
    <cellStyle name="Обычный 9 2 2 6" xfId="580" xr:uid="{00000000-0005-0000-0000-000074040000}"/>
    <cellStyle name="Обычный 9 2 2 6 2" xfId="1466" xr:uid="{00000000-0005-0000-0000-000075040000}"/>
    <cellStyle name="Обычный 9 2 2 7" xfId="754" xr:uid="{00000000-0005-0000-0000-000076040000}"/>
    <cellStyle name="Обычный 9 2 2 8" xfId="927" xr:uid="{00000000-0005-0000-0000-000077040000}"/>
    <cellStyle name="Обычный 9 2 2 9" xfId="1100" xr:uid="{00000000-0005-0000-0000-000078040000}"/>
    <cellStyle name="Обычный 9 2 3" xfId="241" xr:uid="{00000000-0005-0000-0000-000079040000}"/>
    <cellStyle name="Обычный 9 2 3 2" xfId="413" xr:uid="{00000000-0005-0000-0000-00007A040000}"/>
    <cellStyle name="Обычный 9 2 3 2 2" xfId="1304" xr:uid="{00000000-0005-0000-0000-00007B040000}"/>
    <cellStyle name="Обычный 9 2 3 3" xfId="584" xr:uid="{00000000-0005-0000-0000-00007C040000}"/>
    <cellStyle name="Обычный 9 2 3 3 2" xfId="1470" xr:uid="{00000000-0005-0000-0000-00007D040000}"/>
    <cellStyle name="Обычный 9 2 3 4" xfId="758" xr:uid="{00000000-0005-0000-0000-00007E040000}"/>
    <cellStyle name="Обычный 9 2 3 5" xfId="931" xr:uid="{00000000-0005-0000-0000-00007F040000}"/>
    <cellStyle name="Обычный 9 2 3 6" xfId="1104" xr:uid="{00000000-0005-0000-0000-000080040000}"/>
    <cellStyle name="Обычный 9 2 4" xfId="242" xr:uid="{00000000-0005-0000-0000-000081040000}"/>
    <cellStyle name="Обычный 9 2 4 2" xfId="414" xr:uid="{00000000-0005-0000-0000-000082040000}"/>
    <cellStyle name="Обычный 9 2 4 2 2" xfId="1305" xr:uid="{00000000-0005-0000-0000-000083040000}"/>
    <cellStyle name="Обычный 9 2 4 3" xfId="585" xr:uid="{00000000-0005-0000-0000-000084040000}"/>
    <cellStyle name="Обычный 9 2 4 3 2" xfId="1471" xr:uid="{00000000-0005-0000-0000-000085040000}"/>
    <cellStyle name="Обычный 9 2 4 4" xfId="759" xr:uid="{00000000-0005-0000-0000-000086040000}"/>
    <cellStyle name="Обычный 9 2 4 5" xfId="932" xr:uid="{00000000-0005-0000-0000-000087040000}"/>
    <cellStyle name="Обычный 9 2 4 6" xfId="1105" xr:uid="{00000000-0005-0000-0000-000088040000}"/>
    <cellStyle name="Обычный 9 2 5" xfId="305" xr:uid="{00000000-0005-0000-0000-000089040000}"/>
    <cellStyle name="Обычный 9 2 5 2" xfId="1196" xr:uid="{00000000-0005-0000-0000-00008A040000}"/>
    <cellStyle name="Обычный 9 2 6" xfId="476" xr:uid="{00000000-0005-0000-0000-00008B040000}"/>
    <cellStyle name="Обычный 9 2 6 2" xfId="1465" xr:uid="{00000000-0005-0000-0000-00008C040000}"/>
    <cellStyle name="Обычный 9 2 7" xfId="753" xr:uid="{00000000-0005-0000-0000-00008D040000}"/>
    <cellStyle name="Обычный 9 2 8" xfId="926" xr:uid="{00000000-0005-0000-0000-00008E040000}"/>
    <cellStyle name="Обычный 9 2 9" xfId="1099" xr:uid="{00000000-0005-0000-0000-00008F040000}"/>
    <cellStyle name="Обычный 9 3" xfId="138" xr:uid="{00000000-0005-0000-0000-000090040000}"/>
    <cellStyle name="Обычный 9 3 2" xfId="243" xr:uid="{00000000-0005-0000-0000-000091040000}"/>
    <cellStyle name="Обычный 9 3 2 2" xfId="415" xr:uid="{00000000-0005-0000-0000-000092040000}"/>
    <cellStyle name="Обычный 9 3 2 2 2" xfId="1306" xr:uid="{00000000-0005-0000-0000-000093040000}"/>
    <cellStyle name="Обычный 9 3 2 3" xfId="586" xr:uid="{00000000-0005-0000-0000-000094040000}"/>
    <cellStyle name="Обычный 9 3 2 3 2" xfId="1473" xr:uid="{00000000-0005-0000-0000-000095040000}"/>
    <cellStyle name="Обычный 9 3 2 4" xfId="761" xr:uid="{00000000-0005-0000-0000-000096040000}"/>
    <cellStyle name="Обычный 9 3 2 5" xfId="934" xr:uid="{00000000-0005-0000-0000-000097040000}"/>
    <cellStyle name="Обычный 9 3 2 6" xfId="1107" xr:uid="{00000000-0005-0000-0000-000098040000}"/>
    <cellStyle name="Обычный 9 3 3" xfId="244" xr:uid="{00000000-0005-0000-0000-000099040000}"/>
    <cellStyle name="Обычный 9 3 3 2" xfId="416" xr:uid="{00000000-0005-0000-0000-00009A040000}"/>
    <cellStyle name="Обычный 9 3 3 2 2" xfId="1307" xr:uid="{00000000-0005-0000-0000-00009B040000}"/>
    <cellStyle name="Обычный 9 3 3 3" xfId="587" xr:uid="{00000000-0005-0000-0000-00009C040000}"/>
    <cellStyle name="Обычный 9 3 3 3 2" xfId="1474" xr:uid="{00000000-0005-0000-0000-00009D040000}"/>
    <cellStyle name="Обычный 9 3 3 4" xfId="762" xr:uid="{00000000-0005-0000-0000-00009E040000}"/>
    <cellStyle name="Обычный 9 3 3 5" xfId="935" xr:uid="{00000000-0005-0000-0000-00009F040000}"/>
    <cellStyle name="Обычный 9 3 3 6" xfId="1108" xr:uid="{00000000-0005-0000-0000-0000A0040000}"/>
    <cellStyle name="Обычный 9 3 4" xfId="245" xr:uid="{00000000-0005-0000-0000-0000A1040000}"/>
    <cellStyle name="Обычный 9 3 4 2" xfId="417" xr:uid="{00000000-0005-0000-0000-0000A2040000}"/>
    <cellStyle name="Обычный 9 3 4 2 2" xfId="1308" xr:uid="{00000000-0005-0000-0000-0000A3040000}"/>
    <cellStyle name="Обычный 9 3 4 3" xfId="588" xr:uid="{00000000-0005-0000-0000-0000A4040000}"/>
    <cellStyle name="Обычный 9 3 4 3 2" xfId="1475" xr:uid="{00000000-0005-0000-0000-0000A5040000}"/>
    <cellStyle name="Обычный 9 3 4 4" xfId="763" xr:uid="{00000000-0005-0000-0000-0000A6040000}"/>
    <cellStyle name="Обычный 9 3 4 5" xfId="936" xr:uid="{00000000-0005-0000-0000-0000A7040000}"/>
    <cellStyle name="Обычный 9 3 4 6" xfId="1109" xr:uid="{00000000-0005-0000-0000-0000A8040000}"/>
    <cellStyle name="Обычный 9 3 5" xfId="310" xr:uid="{00000000-0005-0000-0000-0000A9040000}"/>
    <cellStyle name="Обычный 9 3 5 2" xfId="1201" xr:uid="{00000000-0005-0000-0000-0000AA040000}"/>
    <cellStyle name="Обычный 9 3 6" xfId="481" xr:uid="{00000000-0005-0000-0000-0000AB040000}"/>
    <cellStyle name="Обычный 9 3 6 2" xfId="1472" xr:uid="{00000000-0005-0000-0000-0000AC040000}"/>
    <cellStyle name="Обычный 9 3 7" xfId="760" xr:uid="{00000000-0005-0000-0000-0000AD040000}"/>
    <cellStyle name="Обычный 9 3 8" xfId="933" xr:uid="{00000000-0005-0000-0000-0000AE040000}"/>
    <cellStyle name="Обычный 9 3 9" xfId="1106" xr:uid="{00000000-0005-0000-0000-0000AF040000}"/>
    <cellStyle name="Обычный 9 4" xfId="246" xr:uid="{00000000-0005-0000-0000-0000B0040000}"/>
    <cellStyle name="Обычный 9 4 2" xfId="418" xr:uid="{00000000-0005-0000-0000-0000B1040000}"/>
    <cellStyle name="Обычный 9 4 2 2" xfId="1309" xr:uid="{00000000-0005-0000-0000-0000B2040000}"/>
    <cellStyle name="Обычный 9 4 3" xfId="589" xr:uid="{00000000-0005-0000-0000-0000B3040000}"/>
    <cellStyle name="Обычный 9 4 3 2" xfId="1476" xr:uid="{00000000-0005-0000-0000-0000B4040000}"/>
    <cellStyle name="Обычный 9 4 4" xfId="764" xr:uid="{00000000-0005-0000-0000-0000B5040000}"/>
    <cellStyle name="Обычный 9 4 5" xfId="937" xr:uid="{00000000-0005-0000-0000-0000B6040000}"/>
    <cellStyle name="Обычный 9 4 6" xfId="1110" xr:uid="{00000000-0005-0000-0000-0000B7040000}"/>
    <cellStyle name="Обычный 9 5" xfId="247" xr:uid="{00000000-0005-0000-0000-0000B8040000}"/>
    <cellStyle name="Обычный 9 5 2" xfId="419" xr:uid="{00000000-0005-0000-0000-0000B9040000}"/>
    <cellStyle name="Обычный 9 5 2 2" xfId="1310" xr:uid="{00000000-0005-0000-0000-0000BA040000}"/>
    <cellStyle name="Обычный 9 5 3" xfId="590" xr:uid="{00000000-0005-0000-0000-0000BB040000}"/>
    <cellStyle name="Обычный 9 5 3 2" xfId="1477" xr:uid="{00000000-0005-0000-0000-0000BC040000}"/>
    <cellStyle name="Обычный 9 5 4" xfId="765" xr:uid="{00000000-0005-0000-0000-0000BD040000}"/>
    <cellStyle name="Обычный 9 5 5" xfId="938" xr:uid="{00000000-0005-0000-0000-0000BE040000}"/>
    <cellStyle name="Обычный 9 5 6" xfId="1111" xr:uid="{00000000-0005-0000-0000-0000BF040000}"/>
    <cellStyle name="Обычный 9 6" xfId="288" xr:uid="{00000000-0005-0000-0000-0000C0040000}"/>
    <cellStyle name="Обычный 9 6 2" xfId="1179" xr:uid="{00000000-0005-0000-0000-0000C1040000}"/>
    <cellStyle name="Обычный 9 7" xfId="459" xr:uid="{00000000-0005-0000-0000-0000C2040000}"/>
    <cellStyle name="Обычный 9 7 2" xfId="1464" xr:uid="{00000000-0005-0000-0000-0000C3040000}"/>
    <cellStyle name="Обычный 9 8" xfId="752" xr:uid="{00000000-0005-0000-0000-0000C4040000}"/>
    <cellStyle name="Обычный 9 9" xfId="925" xr:uid="{00000000-0005-0000-0000-0000C5040000}"/>
    <cellStyle name="Обычный_Формат МЭ  - (кор  08 09 2010) 2" xfId="623" xr:uid="{00000000-0005-0000-0000-0000C6040000}"/>
    <cellStyle name="Обычный_Форматы по компаниям_last" xfId="46" xr:uid="{00000000-0005-0000-0000-0000C7040000}"/>
    <cellStyle name="Обычный_Форматы по компаниям_last 2" xfId="107" xr:uid="{00000000-0005-0000-0000-0000C8040000}"/>
    <cellStyle name="Плохой" xfId="38" builtinId="27" customBuiltin="1"/>
    <cellStyle name="Плохой 2" xfId="96" xr:uid="{00000000-0005-0000-0000-0000CA040000}"/>
    <cellStyle name="Пояснение" xfId="39" builtinId="53" customBuiltin="1"/>
    <cellStyle name="Пояснение 2" xfId="97" xr:uid="{00000000-0005-0000-0000-0000CC040000}"/>
    <cellStyle name="Примечание" xfId="40" builtinId="10" customBuiltin="1"/>
    <cellStyle name="Примечание 2" xfId="98" xr:uid="{00000000-0005-0000-0000-0000CE040000}"/>
    <cellStyle name="Примечание 2 2" xfId="1542" xr:uid="{00000000-0005-0000-0000-0000CF040000}"/>
    <cellStyle name="Примечание 2 3" xfId="1528" xr:uid="{00000000-0005-0000-0000-0000D0040000}"/>
    <cellStyle name="Примечание 2 3 2" xfId="1551" xr:uid="{00000000-0005-0000-0000-0000D1040000}"/>
    <cellStyle name="Примечание 2 4" xfId="1537" xr:uid="{00000000-0005-0000-0000-0000D2040000}"/>
    <cellStyle name="Примечание 2 5" xfId="1545" xr:uid="{00000000-0005-0000-0000-0000D3040000}"/>
    <cellStyle name="Примечание 2 6" xfId="1546" xr:uid="{00000000-0005-0000-0000-0000D4040000}"/>
    <cellStyle name="Примечание 2 7" xfId="1521" xr:uid="{00000000-0005-0000-0000-0000D5040000}"/>
    <cellStyle name="Процентный" xfId="1556" builtinId="5"/>
    <cellStyle name="Процентный 2" xfId="104" xr:uid="{00000000-0005-0000-0000-0000D7040000}"/>
    <cellStyle name="Процентный 3" xfId="105" xr:uid="{00000000-0005-0000-0000-0000D8040000}"/>
    <cellStyle name="Связанная ячейка" xfId="41" builtinId="24" customBuiltin="1"/>
    <cellStyle name="Связанная ячейка 2" xfId="99" xr:uid="{00000000-0005-0000-0000-0000DA040000}"/>
    <cellStyle name="Стиль 1" xfId="106" xr:uid="{00000000-0005-0000-0000-0000DB040000}"/>
    <cellStyle name="Текст предупреждения" xfId="42" builtinId="11" customBuiltin="1"/>
    <cellStyle name="Текст предупреждения 2" xfId="100" xr:uid="{00000000-0005-0000-0000-0000DD040000}"/>
    <cellStyle name="Финансовый" xfId="624" builtinId="3"/>
    <cellStyle name="Финансовый 2" xfId="50" xr:uid="{00000000-0005-0000-0000-0000DF040000}"/>
    <cellStyle name="Финансовый 2 10" xfId="453" xr:uid="{00000000-0005-0000-0000-0000E0040000}"/>
    <cellStyle name="Финансовый 2 11" xfId="626" xr:uid="{00000000-0005-0000-0000-0000E1040000}"/>
    <cellStyle name="Финансовый 2 2" xfId="127" xr:uid="{00000000-0005-0000-0000-0000E2040000}"/>
    <cellStyle name="Финансовый 2 2 2" xfId="248" xr:uid="{00000000-0005-0000-0000-0000E3040000}"/>
    <cellStyle name="Финансовый 2 2 2 2" xfId="249" xr:uid="{00000000-0005-0000-0000-0000E4040000}"/>
    <cellStyle name="Финансовый 2 2 2 2 2" xfId="51" xr:uid="{00000000-0005-0000-0000-0000E5040000}"/>
    <cellStyle name="Финансовый 2 2 2 2 3" xfId="421" xr:uid="{00000000-0005-0000-0000-0000E6040000}"/>
    <cellStyle name="Финансовый 2 2 2 2 3 2" xfId="1312" xr:uid="{00000000-0005-0000-0000-0000E7040000}"/>
    <cellStyle name="Финансовый 2 2 2 2 4" xfId="592" xr:uid="{00000000-0005-0000-0000-0000E8040000}"/>
    <cellStyle name="Финансовый 2 2 2 2 4 2" xfId="1481" xr:uid="{00000000-0005-0000-0000-0000E9040000}"/>
    <cellStyle name="Финансовый 2 2 2 2 5" xfId="769" xr:uid="{00000000-0005-0000-0000-0000EA040000}"/>
    <cellStyle name="Финансовый 2 2 2 2 6" xfId="942" xr:uid="{00000000-0005-0000-0000-0000EB040000}"/>
    <cellStyle name="Финансовый 2 2 2 2 7" xfId="1115" xr:uid="{00000000-0005-0000-0000-0000EC040000}"/>
    <cellStyle name="Финансовый 2 2 2 3" xfId="250" xr:uid="{00000000-0005-0000-0000-0000ED040000}"/>
    <cellStyle name="Финансовый 2 2 2 3 2" xfId="422" xr:uid="{00000000-0005-0000-0000-0000EE040000}"/>
    <cellStyle name="Финансовый 2 2 2 3 2 2" xfId="1313" xr:uid="{00000000-0005-0000-0000-0000EF040000}"/>
    <cellStyle name="Финансовый 2 2 2 3 3" xfId="593" xr:uid="{00000000-0005-0000-0000-0000F0040000}"/>
    <cellStyle name="Финансовый 2 2 2 3 3 2" xfId="1482" xr:uid="{00000000-0005-0000-0000-0000F1040000}"/>
    <cellStyle name="Финансовый 2 2 2 3 4" xfId="770" xr:uid="{00000000-0005-0000-0000-0000F2040000}"/>
    <cellStyle name="Финансовый 2 2 2 3 5" xfId="943" xr:uid="{00000000-0005-0000-0000-0000F3040000}"/>
    <cellStyle name="Финансовый 2 2 2 3 6" xfId="1116" xr:uid="{00000000-0005-0000-0000-0000F4040000}"/>
    <cellStyle name="Финансовый 2 2 2 4" xfId="420" xr:uid="{00000000-0005-0000-0000-0000F5040000}"/>
    <cellStyle name="Финансовый 2 2 2 4 2" xfId="1311" xr:uid="{00000000-0005-0000-0000-0000F6040000}"/>
    <cellStyle name="Финансовый 2 2 2 5" xfId="591" xr:uid="{00000000-0005-0000-0000-0000F7040000}"/>
    <cellStyle name="Финансовый 2 2 2 5 2" xfId="1480" xr:uid="{00000000-0005-0000-0000-0000F8040000}"/>
    <cellStyle name="Финансовый 2 2 2 6" xfId="768" xr:uid="{00000000-0005-0000-0000-0000F9040000}"/>
    <cellStyle name="Финансовый 2 2 2 7" xfId="941" xr:uid="{00000000-0005-0000-0000-0000FA040000}"/>
    <cellStyle name="Финансовый 2 2 2 8" xfId="1114" xr:uid="{00000000-0005-0000-0000-0000FB040000}"/>
    <cellStyle name="Финансовый 2 2 3" xfId="251" xr:uid="{00000000-0005-0000-0000-0000FC040000}"/>
    <cellStyle name="Финансовый 2 2 3 2" xfId="423" xr:uid="{00000000-0005-0000-0000-0000FD040000}"/>
    <cellStyle name="Финансовый 2 2 3 2 2" xfId="1314" xr:uid="{00000000-0005-0000-0000-0000FE040000}"/>
    <cellStyle name="Финансовый 2 2 3 3" xfId="594" xr:uid="{00000000-0005-0000-0000-0000FF040000}"/>
    <cellStyle name="Финансовый 2 2 3 3 2" xfId="1483" xr:uid="{00000000-0005-0000-0000-000000050000}"/>
    <cellStyle name="Финансовый 2 2 3 4" xfId="771" xr:uid="{00000000-0005-0000-0000-000001050000}"/>
    <cellStyle name="Финансовый 2 2 3 5" xfId="944" xr:uid="{00000000-0005-0000-0000-000002050000}"/>
    <cellStyle name="Финансовый 2 2 3 6" xfId="1117" xr:uid="{00000000-0005-0000-0000-000003050000}"/>
    <cellStyle name="Финансовый 2 2 4" xfId="252" xr:uid="{00000000-0005-0000-0000-000004050000}"/>
    <cellStyle name="Финансовый 2 2 4 2" xfId="424" xr:uid="{00000000-0005-0000-0000-000005050000}"/>
    <cellStyle name="Финансовый 2 2 4 2 2" xfId="1315" xr:uid="{00000000-0005-0000-0000-000006050000}"/>
    <cellStyle name="Финансовый 2 2 4 3" xfId="595" xr:uid="{00000000-0005-0000-0000-000007050000}"/>
    <cellStyle name="Финансовый 2 2 4 3 2" xfId="1484" xr:uid="{00000000-0005-0000-0000-000008050000}"/>
    <cellStyle name="Финансовый 2 2 4 4" xfId="772" xr:uid="{00000000-0005-0000-0000-000009050000}"/>
    <cellStyle name="Финансовый 2 2 4 5" xfId="945" xr:uid="{00000000-0005-0000-0000-00000A050000}"/>
    <cellStyle name="Финансовый 2 2 4 6" xfId="1118" xr:uid="{00000000-0005-0000-0000-00000B050000}"/>
    <cellStyle name="Финансовый 2 2 5" xfId="299" xr:uid="{00000000-0005-0000-0000-00000C050000}"/>
    <cellStyle name="Финансовый 2 2 5 2" xfId="1190" xr:uid="{00000000-0005-0000-0000-00000D050000}"/>
    <cellStyle name="Финансовый 2 2 6" xfId="470" xr:uid="{00000000-0005-0000-0000-00000E050000}"/>
    <cellStyle name="Финансовый 2 2 6 2" xfId="1479" xr:uid="{00000000-0005-0000-0000-00000F050000}"/>
    <cellStyle name="Финансовый 2 2 7" xfId="767" xr:uid="{00000000-0005-0000-0000-000010050000}"/>
    <cellStyle name="Финансовый 2 2 8" xfId="940" xr:uid="{00000000-0005-0000-0000-000011050000}"/>
    <cellStyle name="Финансовый 2 2 9" xfId="1113" xr:uid="{00000000-0005-0000-0000-000012050000}"/>
    <cellStyle name="Финансовый 2 3" xfId="120" xr:uid="{00000000-0005-0000-0000-000013050000}"/>
    <cellStyle name="Финансовый 2 3 2" xfId="253" xr:uid="{00000000-0005-0000-0000-000014050000}"/>
    <cellStyle name="Финансовый 2 3 2 2" xfId="254" xr:uid="{00000000-0005-0000-0000-000015050000}"/>
    <cellStyle name="Финансовый 2 3 2 2 2" xfId="426" xr:uid="{00000000-0005-0000-0000-000016050000}"/>
    <cellStyle name="Финансовый 2 3 2 2 2 2" xfId="1317" xr:uid="{00000000-0005-0000-0000-000017050000}"/>
    <cellStyle name="Финансовый 2 3 2 2 3" xfId="597" xr:uid="{00000000-0005-0000-0000-000018050000}"/>
    <cellStyle name="Финансовый 2 3 2 2 3 2" xfId="1487" xr:uid="{00000000-0005-0000-0000-000019050000}"/>
    <cellStyle name="Финансовый 2 3 2 2 4" xfId="775" xr:uid="{00000000-0005-0000-0000-00001A050000}"/>
    <cellStyle name="Финансовый 2 3 2 2 5" xfId="948" xr:uid="{00000000-0005-0000-0000-00001B050000}"/>
    <cellStyle name="Финансовый 2 3 2 2 6" xfId="1121" xr:uid="{00000000-0005-0000-0000-00001C050000}"/>
    <cellStyle name="Финансовый 2 3 2 3" xfId="255" xr:uid="{00000000-0005-0000-0000-00001D050000}"/>
    <cellStyle name="Финансовый 2 3 2 3 2" xfId="427" xr:uid="{00000000-0005-0000-0000-00001E050000}"/>
    <cellStyle name="Финансовый 2 3 2 3 2 2" xfId="1318" xr:uid="{00000000-0005-0000-0000-00001F050000}"/>
    <cellStyle name="Финансовый 2 3 2 3 3" xfId="598" xr:uid="{00000000-0005-0000-0000-000020050000}"/>
    <cellStyle name="Финансовый 2 3 2 3 3 2" xfId="1488" xr:uid="{00000000-0005-0000-0000-000021050000}"/>
    <cellStyle name="Финансовый 2 3 2 3 4" xfId="776" xr:uid="{00000000-0005-0000-0000-000022050000}"/>
    <cellStyle name="Финансовый 2 3 2 3 5" xfId="949" xr:uid="{00000000-0005-0000-0000-000023050000}"/>
    <cellStyle name="Финансовый 2 3 2 3 6" xfId="1122" xr:uid="{00000000-0005-0000-0000-000024050000}"/>
    <cellStyle name="Финансовый 2 3 2 4" xfId="425" xr:uid="{00000000-0005-0000-0000-000025050000}"/>
    <cellStyle name="Финансовый 2 3 2 4 2" xfId="1316" xr:uid="{00000000-0005-0000-0000-000026050000}"/>
    <cellStyle name="Финансовый 2 3 2 5" xfId="596" xr:uid="{00000000-0005-0000-0000-000027050000}"/>
    <cellStyle name="Финансовый 2 3 2 5 2" xfId="1486" xr:uid="{00000000-0005-0000-0000-000028050000}"/>
    <cellStyle name="Финансовый 2 3 2 6" xfId="774" xr:uid="{00000000-0005-0000-0000-000029050000}"/>
    <cellStyle name="Финансовый 2 3 2 7" xfId="947" xr:uid="{00000000-0005-0000-0000-00002A050000}"/>
    <cellStyle name="Финансовый 2 3 2 8" xfId="1120" xr:uid="{00000000-0005-0000-0000-00002B050000}"/>
    <cellStyle name="Финансовый 2 3 3" xfId="256" xr:uid="{00000000-0005-0000-0000-00002C050000}"/>
    <cellStyle name="Финансовый 2 3 3 2" xfId="428" xr:uid="{00000000-0005-0000-0000-00002D050000}"/>
    <cellStyle name="Финансовый 2 3 3 2 2" xfId="1319" xr:uid="{00000000-0005-0000-0000-00002E050000}"/>
    <cellStyle name="Финансовый 2 3 3 3" xfId="599" xr:uid="{00000000-0005-0000-0000-00002F050000}"/>
    <cellStyle name="Финансовый 2 3 3 3 2" xfId="1489" xr:uid="{00000000-0005-0000-0000-000030050000}"/>
    <cellStyle name="Финансовый 2 3 3 4" xfId="777" xr:uid="{00000000-0005-0000-0000-000031050000}"/>
    <cellStyle name="Финансовый 2 3 3 5" xfId="950" xr:uid="{00000000-0005-0000-0000-000032050000}"/>
    <cellStyle name="Финансовый 2 3 3 6" xfId="1123" xr:uid="{00000000-0005-0000-0000-000033050000}"/>
    <cellStyle name="Финансовый 2 3 4" xfId="257" xr:uid="{00000000-0005-0000-0000-000034050000}"/>
    <cellStyle name="Финансовый 2 3 4 2" xfId="429" xr:uid="{00000000-0005-0000-0000-000035050000}"/>
    <cellStyle name="Финансовый 2 3 4 2 2" xfId="1320" xr:uid="{00000000-0005-0000-0000-000036050000}"/>
    <cellStyle name="Финансовый 2 3 4 3" xfId="600" xr:uid="{00000000-0005-0000-0000-000037050000}"/>
    <cellStyle name="Финансовый 2 3 4 3 2" xfId="1490" xr:uid="{00000000-0005-0000-0000-000038050000}"/>
    <cellStyle name="Финансовый 2 3 4 4" xfId="778" xr:uid="{00000000-0005-0000-0000-000039050000}"/>
    <cellStyle name="Финансовый 2 3 4 5" xfId="951" xr:uid="{00000000-0005-0000-0000-00003A050000}"/>
    <cellStyle name="Финансовый 2 3 4 6" xfId="1124" xr:uid="{00000000-0005-0000-0000-00003B050000}"/>
    <cellStyle name="Финансовый 2 3 5" xfId="292" xr:uid="{00000000-0005-0000-0000-00003C050000}"/>
    <cellStyle name="Финансовый 2 3 5 2" xfId="1183" xr:uid="{00000000-0005-0000-0000-00003D050000}"/>
    <cellStyle name="Финансовый 2 3 6" xfId="463" xr:uid="{00000000-0005-0000-0000-00003E050000}"/>
    <cellStyle name="Финансовый 2 3 6 2" xfId="1485" xr:uid="{00000000-0005-0000-0000-00003F050000}"/>
    <cellStyle name="Финансовый 2 3 7" xfId="773" xr:uid="{00000000-0005-0000-0000-000040050000}"/>
    <cellStyle name="Финансовый 2 3 8" xfId="946" xr:uid="{00000000-0005-0000-0000-000041050000}"/>
    <cellStyle name="Финансовый 2 3 9" xfId="1119" xr:uid="{00000000-0005-0000-0000-000042050000}"/>
    <cellStyle name="Финансовый 2 4" xfId="258" xr:uid="{00000000-0005-0000-0000-000043050000}"/>
    <cellStyle name="Финансовый 2 4 2" xfId="259" xr:uid="{00000000-0005-0000-0000-000044050000}"/>
    <cellStyle name="Финансовый 2 4 2 2" xfId="431" xr:uid="{00000000-0005-0000-0000-000045050000}"/>
    <cellStyle name="Финансовый 2 4 2 2 2" xfId="1322" xr:uid="{00000000-0005-0000-0000-000046050000}"/>
    <cellStyle name="Финансовый 2 4 2 3" xfId="602" xr:uid="{00000000-0005-0000-0000-000047050000}"/>
    <cellStyle name="Финансовый 2 4 2 3 2" xfId="1492" xr:uid="{00000000-0005-0000-0000-000048050000}"/>
    <cellStyle name="Финансовый 2 4 2 4" xfId="780" xr:uid="{00000000-0005-0000-0000-000049050000}"/>
    <cellStyle name="Финансовый 2 4 2 5" xfId="953" xr:uid="{00000000-0005-0000-0000-00004A050000}"/>
    <cellStyle name="Финансовый 2 4 2 6" xfId="1126" xr:uid="{00000000-0005-0000-0000-00004B050000}"/>
    <cellStyle name="Финансовый 2 4 3" xfId="260" xr:uid="{00000000-0005-0000-0000-00004C050000}"/>
    <cellStyle name="Финансовый 2 4 3 2" xfId="432" xr:uid="{00000000-0005-0000-0000-00004D050000}"/>
    <cellStyle name="Финансовый 2 4 3 2 2" xfId="1323" xr:uid="{00000000-0005-0000-0000-00004E050000}"/>
    <cellStyle name="Финансовый 2 4 3 3" xfId="603" xr:uid="{00000000-0005-0000-0000-00004F050000}"/>
    <cellStyle name="Финансовый 2 4 3 3 2" xfId="1493" xr:uid="{00000000-0005-0000-0000-000050050000}"/>
    <cellStyle name="Финансовый 2 4 3 4" xfId="781" xr:uid="{00000000-0005-0000-0000-000051050000}"/>
    <cellStyle name="Финансовый 2 4 3 5" xfId="954" xr:uid="{00000000-0005-0000-0000-000052050000}"/>
    <cellStyle name="Финансовый 2 4 3 6" xfId="1127" xr:uid="{00000000-0005-0000-0000-000053050000}"/>
    <cellStyle name="Финансовый 2 4 4" xfId="430" xr:uid="{00000000-0005-0000-0000-000054050000}"/>
    <cellStyle name="Финансовый 2 4 4 2" xfId="1321" xr:uid="{00000000-0005-0000-0000-000055050000}"/>
    <cellStyle name="Финансовый 2 4 5" xfId="601" xr:uid="{00000000-0005-0000-0000-000056050000}"/>
    <cellStyle name="Финансовый 2 4 5 2" xfId="1491" xr:uid="{00000000-0005-0000-0000-000057050000}"/>
    <cellStyle name="Финансовый 2 4 6" xfId="779" xr:uid="{00000000-0005-0000-0000-000058050000}"/>
    <cellStyle name="Финансовый 2 4 7" xfId="952" xr:uid="{00000000-0005-0000-0000-000059050000}"/>
    <cellStyle name="Финансовый 2 4 8" xfId="1125" xr:uid="{00000000-0005-0000-0000-00005A050000}"/>
    <cellStyle name="Финансовый 2 5" xfId="261" xr:uid="{00000000-0005-0000-0000-00005B050000}"/>
    <cellStyle name="Финансовый 2 5 2" xfId="433" xr:uid="{00000000-0005-0000-0000-00005C050000}"/>
    <cellStyle name="Финансовый 2 5 2 2" xfId="1324" xr:uid="{00000000-0005-0000-0000-00005D050000}"/>
    <cellStyle name="Финансовый 2 5 3" xfId="604" xr:uid="{00000000-0005-0000-0000-00005E050000}"/>
    <cellStyle name="Финансовый 2 5 3 2" xfId="1494" xr:uid="{00000000-0005-0000-0000-00005F050000}"/>
    <cellStyle name="Финансовый 2 5 4" xfId="782" xr:uid="{00000000-0005-0000-0000-000060050000}"/>
    <cellStyle name="Финансовый 2 5 5" xfId="955" xr:uid="{00000000-0005-0000-0000-000061050000}"/>
    <cellStyle name="Финансовый 2 5 6" xfId="1128" xr:uid="{00000000-0005-0000-0000-000062050000}"/>
    <cellStyle name="Финансовый 2 6" xfId="262" xr:uid="{00000000-0005-0000-0000-000063050000}"/>
    <cellStyle name="Финансовый 2 6 2" xfId="434" xr:uid="{00000000-0005-0000-0000-000064050000}"/>
    <cellStyle name="Финансовый 2 6 2 2" xfId="1325" xr:uid="{00000000-0005-0000-0000-000065050000}"/>
    <cellStyle name="Финансовый 2 6 3" xfId="605" xr:uid="{00000000-0005-0000-0000-000066050000}"/>
    <cellStyle name="Финансовый 2 6 3 2" xfId="1495" xr:uid="{00000000-0005-0000-0000-000067050000}"/>
    <cellStyle name="Финансовый 2 6 4" xfId="783" xr:uid="{00000000-0005-0000-0000-000068050000}"/>
    <cellStyle name="Финансовый 2 6 5" xfId="956" xr:uid="{00000000-0005-0000-0000-000069050000}"/>
    <cellStyle name="Финансовый 2 6 6" xfId="1129" xr:uid="{00000000-0005-0000-0000-00006A050000}"/>
    <cellStyle name="Финансовый 2 7" xfId="263" xr:uid="{00000000-0005-0000-0000-00006B050000}"/>
    <cellStyle name="Финансовый 2 7 2" xfId="435" xr:uid="{00000000-0005-0000-0000-00006C050000}"/>
    <cellStyle name="Финансовый 2 7 2 2" xfId="1326" xr:uid="{00000000-0005-0000-0000-00006D050000}"/>
    <cellStyle name="Финансовый 2 7 3" xfId="606" xr:uid="{00000000-0005-0000-0000-00006E050000}"/>
    <cellStyle name="Финансовый 2 7 3 2" xfId="1496" xr:uid="{00000000-0005-0000-0000-00006F050000}"/>
    <cellStyle name="Финансовый 2 7 4" xfId="784" xr:uid="{00000000-0005-0000-0000-000070050000}"/>
    <cellStyle name="Финансовый 2 7 5" xfId="957" xr:uid="{00000000-0005-0000-0000-000071050000}"/>
    <cellStyle name="Финансовый 2 7 6" xfId="1130" xr:uid="{00000000-0005-0000-0000-000072050000}"/>
    <cellStyle name="Финансовый 2 8" xfId="109" xr:uid="{00000000-0005-0000-0000-000073050000}"/>
    <cellStyle name="Финансовый 2 8 2" xfId="766" xr:uid="{00000000-0005-0000-0000-000074050000}"/>
    <cellStyle name="Финансовый 2 8 2 2" xfId="1478" xr:uid="{00000000-0005-0000-0000-000075050000}"/>
    <cellStyle name="Финансовый 2 8 3" xfId="939" xr:uid="{00000000-0005-0000-0000-000076050000}"/>
    <cellStyle name="Финансовый 2 8 4" xfId="1112" xr:uid="{00000000-0005-0000-0000-000077050000}"/>
    <cellStyle name="Финансовый 2 9" xfId="282" xr:uid="{00000000-0005-0000-0000-000078050000}"/>
    <cellStyle name="Финансовый 2 9 2" xfId="1344" xr:uid="{00000000-0005-0000-0000-000079050000}"/>
    <cellStyle name="Финансовый 3" xfId="52" xr:uid="{00000000-0005-0000-0000-00007A050000}"/>
    <cellStyle name="Финансовый 3 10" xfId="454" xr:uid="{00000000-0005-0000-0000-00007B050000}"/>
    <cellStyle name="Финансовый 3 11" xfId="785" xr:uid="{00000000-0005-0000-0000-00007C050000}"/>
    <cellStyle name="Финансовый 3 12" xfId="958" xr:uid="{00000000-0005-0000-0000-00007D050000}"/>
    <cellStyle name="Финансовый 3 13" xfId="1131" xr:uid="{00000000-0005-0000-0000-00007E050000}"/>
    <cellStyle name="Финансовый 3 2" xfId="128" xr:uid="{00000000-0005-0000-0000-00007F050000}"/>
    <cellStyle name="Финансовый 3 2 2" xfId="264" xr:uid="{00000000-0005-0000-0000-000080050000}"/>
    <cellStyle name="Финансовый 3 2 2 2" xfId="265" xr:uid="{00000000-0005-0000-0000-000081050000}"/>
    <cellStyle name="Финансовый 3 2 2 2 2" xfId="437" xr:uid="{00000000-0005-0000-0000-000082050000}"/>
    <cellStyle name="Финансовый 3 2 2 2 2 2" xfId="1328" xr:uid="{00000000-0005-0000-0000-000083050000}"/>
    <cellStyle name="Финансовый 3 2 2 2 3" xfId="608" xr:uid="{00000000-0005-0000-0000-000084050000}"/>
    <cellStyle name="Финансовый 3 2 2 2 3 2" xfId="1500" xr:uid="{00000000-0005-0000-0000-000085050000}"/>
    <cellStyle name="Финансовый 3 2 2 2 4" xfId="788" xr:uid="{00000000-0005-0000-0000-000086050000}"/>
    <cellStyle name="Финансовый 3 2 2 2 5" xfId="961" xr:uid="{00000000-0005-0000-0000-000087050000}"/>
    <cellStyle name="Финансовый 3 2 2 2 6" xfId="1134" xr:uid="{00000000-0005-0000-0000-000088050000}"/>
    <cellStyle name="Финансовый 3 2 2 3" xfId="266" xr:uid="{00000000-0005-0000-0000-000089050000}"/>
    <cellStyle name="Финансовый 3 2 2 3 2" xfId="438" xr:uid="{00000000-0005-0000-0000-00008A050000}"/>
    <cellStyle name="Финансовый 3 2 2 3 2 2" xfId="1329" xr:uid="{00000000-0005-0000-0000-00008B050000}"/>
    <cellStyle name="Финансовый 3 2 2 3 3" xfId="609" xr:uid="{00000000-0005-0000-0000-00008C050000}"/>
    <cellStyle name="Финансовый 3 2 2 3 3 2" xfId="1501" xr:uid="{00000000-0005-0000-0000-00008D050000}"/>
    <cellStyle name="Финансовый 3 2 2 3 4" xfId="789" xr:uid="{00000000-0005-0000-0000-00008E050000}"/>
    <cellStyle name="Финансовый 3 2 2 3 5" xfId="962" xr:uid="{00000000-0005-0000-0000-00008F050000}"/>
    <cellStyle name="Финансовый 3 2 2 3 6" xfId="1135" xr:uid="{00000000-0005-0000-0000-000090050000}"/>
    <cellStyle name="Финансовый 3 2 2 4" xfId="436" xr:uid="{00000000-0005-0000-0000-000091050000}"/>
    <cellStyle name="Финансовый 3 2 2 4 2" xfId="1327" xr:uid="{00000000-0005-0000-0000-000092050000}"/>
    <cellStyle name="Финансовый 3 2 2 5" xfId="607" xr:uid="{00000000-0005-0000-0000-000093050000}"/>
    <cellStyle name="Финансовый 3 2 2 5 2" xfId="1499" xr:uid="{00000000-0005-0000-0000-000094050000}"/>
    <cellStyle name="Финансовый 3 2 2 6" xfId="787" xr:uid="{00000000-0005-0000-0000-000095050000}"/>
    <cellStyle name="Финансовый 3 2 2 7" xfId="960" xr:uid="{00000000-0005-0000-0000-000096050000}"/>
    <cellStyle name="Финансовый 3 2 2 8" xfId="1133" xr:uid="{00000000-0005-0000-0000-000097050000}"/>
    <cellStyle name="Финансовый 3 2 3" xfId="267" xr:uid="{00000000-0005-0000-0000-000098050000}"/>
    <cellStyle name="Финансовый 3 2 3 2" xfId="439" xr:uid="{00000000-0005-0000-0000-000099050000}"/>
    <cellStyle name="Финансовый 3 2 3 2 2" xfId="1330" xr:uid="{00000000-0005-0000-0000-00009A050000}"/>
    <cellStyle name="Финансовый 3 2 3 3" xfId="610" xr:uid="{00000000-0005-0000-0000-00009B050000}"/>
    <cellStyle name="Финансовый 3 2 3 3 2" xfId="1502" xr:uid="{00000000-0005-0000-0000-00009C050000}"/>
    <cellStyle name="Финансовый 3 2 3 4" xfId="790" xr:uid="{00000000-0005-0000-0000-00009D050000}"/>
    <cellStyle name="Финансовый 3 2 3 5" xfId="963" xr:uid="{00000000-0005-0000-0000-00009E050000}"/>
    <cellStyle name="Финансовый 3 2 3 6" xfId="1136" xr:uid="{00000000-0005-0000-0000-00009F050000}"/>
    <cellStyle name="Финансовый 3 2 4" xfId="268" xr:uid="{00000000-0005-0000-0000-0000A0050000}"/>
    <cellStyle name="Финансовый 3 2 4 2" xfId="440" xr:uid="{00000000-0005-0000-0000-0000A1050000}"/>
    <cellStyle name="Финансовый 3 2 4 2 2" xfId="1331" xr:uid="{00000000-0005-0000-0000-0000A2050000}"/>
    <cellStyle name="Финансовый 3 2 4 3" xfId="611" xr:uid="{00000000-0005-0000-0000-0000A3050000}"/>
    <cellStyle name="Финансовый 3 2 4 3 2" xfId="1503" xr:uid="{00000000-0005-0000-0000-0000A4050000}"/>
    <cellStyle name="Финансовый 3 2 4 4" xfId="791" xr:uid="{00000000-0005-0000-0000-0000A5050000}"/>
    <cellStyle name="Финансовый 3 2 4 5" xfId="964" xr:uid="{00000000-0005-0000-0000-0000A6050000}"/>
    <cellStyle name="Финансовый 3 2 4 6" xfId="1137" xr:uid="{00000000-0005-0000-0000-0000A7050000}"/>
    <cellStyle name="Финансовый 3 2 5" xfId="300" xr:uid="{00000000-0005-0000-0000-0000A8050000}"/>
    <cellStyle name="Финансовый 3 2 5 2" xfId="1191" xr:uid="{00000000-0005-0000-0000-0000A9050000}"/>
    <cellStyle name="Финансовый 3 2 6" xfId="471" xr:uid="{00000000-0005-0000-0000-0000AA050000}"/>
    <cellStyle name="Финансовый 3 2 6 2" xfId="1498" xr:uid="{00000000-0005-0000-0000-0000AB050000}"/>
    <cellStyle name="Финансовый 3 2 7" xfId="786" xr:uid="{00000000-0005-0000-0000-0000AC050000}"/>
    <cellStyle name="Финансовый 3 2 8" xfId="959" xr:uid="{00000000-0005-0000-0000-0000AD050000}"/>
    <cellStyle name="Финансовый 3 2 9" xfId="1132" xr:uid="{00000000-0005-0000-0000-0000AE050000}"/>
    <cellStyle name="Финансовый 3 3" xfId="121" xr:uid="{00000000-0005-0000-0000-0000AF050000}"/>
    <cellStyle name="Финансовый 3 3 2" xfId="269" xr:uid="{00000000-0005-0000-0000-0000B0050000}"/>
    <cellStyle name="Финансовый 3 3 2 2" xfId="270" xr:uid="{00000000-0005-0000-0000-0000B1050000}"/>
    <cellStyle name="Финансовый 3 3 2 2 2" xfId="442" xr:uid="{00000000-0005-0000-0000-0000B2050000}"/>
    <cellStyle name="Финансовый 3 3 2 2 2 2" xfId="1333" xr:uid="{00000000-0005-0000-0000-0000B3050000}"/>
    <cellStyle name="Финансовый 3 3 2 2 3" xfId="613" xr:uid="{00000000-0005-0000-0000-0000B4050000}"/>
    <cellStyle name="Финансовый 3 3 2 2 3 2" xfId="1506" xr:uid="{00000000-0005-0000-0000-0000B5050000}"/>
    <cellStyle name="Финансовый 3 3 2 2 4" xfId="794" xr:uid="{00000000-0005-0000-0000-0000B6050000}"/>
    <cellStyle name="Финансовый 3 3 2 2 5" xfId="967" xr:uid="{00000000-0005-0000-0000-0000B7050000}"/>
    <cellStyle name="Финансовый 3 3 2 2 6" xfId="1140" xr:uid="{00000000-0005-0000-0000-0000B8050000}"/>
    <cellStyle name="Финансовый 3 3 2 3" xfId="271" xr:uid="{00000000-0005-0000-0000-0000B9050000}"/>
    <cellStyle name="Финансовый 3 3 2 3 2" xfId="443" xr:uid="{00000000-0005-0000-0000-0000BA050000}"/>
    <cellStyle name="Финансовый 3 3 2 3 2 2" xfId="1334" xr:uid="{00000000-0005-0000-0000-0000BB050000}"/>
    <cellStyle name="Финансовый 3 3 2 3 3" xfId="614" xr:uid="{00000000-0005-0000-0000-0000BC050000}"/>
    <cellStyle name="Финансовый 3 3 2 3 3 2" xfId="1507" xr:uid="{00000000-0005-0000-0000-0000BD050000}"/>
    <cellStyle name="Финансовый 3 3 2 3 4" xfId="795" xr:uid="{00000000-0005-0000-0000-0000BE050000}"/>
    <cellStyle name="Финансовый 3 3 2 3 5" xfId="968" xr:uid="{00000000-0005-0000-0000-0000BF050000}"/>
    <cellStyle name="Финансовый 3 3 2 3 6" xfId="1141" xr:uid="{00000000-0005-0000-0000-0000C0050000}"/>
    <cellStyle name="Финансовый 3 3 2 4" xfId="441" xr:uid="{00000000-0005-0000-0000-0000C1050000}"/>
    <cellStyle name="Финансовый 3 3 2 4 2" xfId="1332" xr:uid="{00000000-0005-0000-0000-0000C2050000}"/>
    <cellStyle name="Финансовый 3 3 2 5" xfId="612" xr:uid="{00000000-0005-0000-0000-0000C3050000}"/>
    <cellStyle name="Финансовый 3 3 2 5 2" xfId="1505" xr:uid="{00000000-0005-0000-0000-0000C4050000}"/>
    <cellStyle name="Финансовый 3 3 2 6" xfId="793" xr:uid="{00000000-0005-0000-0000-0000C5050000}"/>
    <cellStyle name="Финансовый 3 3 2 7" xfId="966" xr:uid="{00000000-0005-0000-0000-0000C6050000}"/>
    <cellStyle name="Финансовый 3 3 2 8" xfId="1139" xr:uid="{00000000-0005-0000-0000-0000C7050000}"/>
    <cellStyle name="Финансовый 3 3 3" xfId="272" xr:uid="{00000000-0005-0000-0000-0000C8050000}"/>
    <cellStyle name="Финансовый 3 3 3 2" xfId="444" xr:uid="{00000000-0005-0000-0000-0000C9050000}"/>
    <cellStyle name="Финансовый 3 3 3 2 2" xfId="1335" xr:uid="{00000000-0005-0000-0000-0000CA050000}"/>
    <cellStyle name="Финансовый 3 3 3 3" xfId="615" xr:uid="{00000000-0005-0000-0000-0000CB050000}"/>
    <cellStyle name="Финансовый 3 3 3 3 2" xfId="1508" xr:uid="{00000000-0005-0000-0000-0000CC050000}"/>
    <cellStyle name="Финансовый 3 3 3 4" xfId="796" xr:uid="{00000000-0005-0000-0000-0000CD050000}"/>
    <cellStyle name="Финансовый 3 3 3 5" xfId="969" xr:uid="{00000000-0005-0000-0000-0000CE050000}"/>
    <cellStyle name="Финансовый 3 3 3 6" xfId="1142" xr:uid="{00000000-0005-0000-0000-0000CF050000}"/>
    <cellStyle name="Финансовый 3 3 4" xfId="273" xr:uid="{00000000-0005-0000-0000-0000D0050000}"/>
    <cellStyle name="Финансовый 3 3 4 2" xfId="445" xr:uid="{00000000-0005-0000-0000-0000D1050000}"/>
    <cellStyle name="Финансовый 3 3 4 2 2" xfId="1336" xr:uid="{00000000-0005-0000-0000-0000D2050000}"/>
    <cellStyle name="Финансовый 3 3 4 3" xfId="616" xr:uid="{00000000-0005-0000-0000-0000D3050000}"/>
    <cellStyle name="Финансовый 3 3 4 3 2" xfId="1509" xr:uid="{00000000-0005-0000-0000-0000D4050000}"/>
    <cellStyle name="Финансовый 3 3 4 4" xfId="797" xr:uid="{00000000-0005-0000-0000-0000D5050000}"/>
    <cellStyle name="Финансовый 3 3 4 5" xfId="970" xr:uid="{00000000-0005-0000-0000-0000D6050000}"/>
    <cellStyle name="Финансовый 3 3 4 6" xfId="1143" xr:uid="{00000000-0005-0000-0000-0000D7050000}"/>
    <cellStyle name="Финансовый 3 3 5" xfId="293" xr:uid="{00000000-0005-0000-0000-0000D8050000}"/>
    <cellStyle name="Финансовый 3 3 5 2" xfId="1184" xr:uid="{00000000-0005-0000-0000-0000D9050000}"/>
    <cellStyle name="Финансовый 3 3 6" xfId="464" xr:uid="{00000000-0005-0000-0000-0000DA050000}"/>
    <cellStyle name="Финансовый 3 3 6 2" xfId="1504" xr:uid="{00000000-0005-0000-0000-0000DB050000}"/>
    <cellStyle name="Финансовый 3 3 7" xfId="792" xr:uid="{00000000-0005-0000-0000-0000DC050000}"/>
    <cellStyle name="Финансовый 3 3 8" xfId="965" xr:uid="{00000000-0005-0000-0000-0000DD050000}"/>
    <cellStyle name="Финансовый 3 3 9" xfId="1138" xr:uid="{00000000-0005-0000-0000-0000DE050000}"/>
    <cellStyle name="Финансовый 3 4" xfId="274" xr:uid="{00000000-0005-0000-0000-0000DF050000}"/>
    <cellStyle name="Финансовый 3 4 2" xfId="275" xr:uid="{00000000-0005-0000-0000-0000E0050000}"/>
    <cellStyle name="Финансовый 3 4 2 2" xfId="447" xr:uid="{00000000-0005-0000-0000-0000E1050000}"/>
    <cellStyle name="Финансовый 3 4 2 2 2" xfId="1338" xr:uid="{00000000-0005-0000-0000-0000E2050000}"/>
    <cellStyle name="Финансовый 3 4 2 3" xfId="618" xr:uid="{00000000-0005-0000-0000-0000E3050000}"/>
    <cellStyle name="Финансовый 3 4 2 3 2" xfId="1511" xr:uid="{00000000-0005-0000-0000-0000E4050000}"/>
    <cellStyle name="Финансовый 3 4 2 4" xfId="799" xr:uid="{00000000-0005-0000-0000-0000E5050000}"/>
    <cellStyle name="Финансовый 3 4 2 5" xfId="972" xr:uid="{00000000-0005-0000-0000-0000E6050000}"/>
    <cellStyle name="Финансовый 3 4 2 6" xfId="1145" xr:uid="{00000000-0005-0000-0000-0000E7050000}"/>
    <cellStyle name="Финансовый 3 4 3" xfId="276" xr:uid="{00000000-0005-0000-0000-0000E8050000}"/>
    <cellStyle name="Финансовый 3 4 3 2" xfId="448" xr:uid="{00000000-0005-0000-0000-0000E9050000}"/>
    <cellStyle name="Финансовый 3 4 3 2 2" xfId="1339" xr:uid="{00000000-0005-0000-0000-0000EA050000}"/>
    <cellStyle name="Финансовый 3 4 3 3" xfId="619" xr:uid="{00000000-0005-0000-0000-0000EB050000}"/>
    <cellStyle name="Финансовый 3 4 3 3 2" xfId="1512" xr:uid="{00000000-0005-0000-0000-0000EC050000}"/>
    <cellStyle name="Финансовый 3 4 3 4" xfId="800" xr:uid="{00000000-0005-0000-0000-0000ED050000}"/>
    <cellStyle name="Финансовый 3 4 3 5" xfId="973" xr:uid="{00000000-0005-0000-0000-0000EE050000}"/>
    <cellStyle name="Финансовый 3 4 3 6" xfId="1146" xr:uid="{00000000-0005-0000-0000-0000EF050000}"/>
    <cellStyle name="Финансовый 3 4 4" xfId="446" xr:uid="{00000000-0005-0000-0000-0000F0050000}"/>
    <cellStyle name="Финансовый 3 4 4 2" xfId="1337" xr:uid="{00000000-0005-0000-0000-0000F1050000}"/>
    <cellStyle name="Финансовый 3 4 5" xfId="617" xr:uid="{00000000-0005-0000-0000-0000F2050000}"/>
    <cellStyle name="Финансовый 3 4 5 2" xfId="1510" xr:uid="{00000000-0005-0000-0000-0000F3050000}"/>
    <cellStyle name="Финансовый 3 4 6" xfId="798" xr:uid="{00000000-0005-0000-0000-0000F4050000}"/>
    <cellStyle name="Финансовый 3 4 7" xfId="971" xr:uid="{00000000-0005-0000-0000-0000F5050000}"/>
    <cellStyle name="Финансовый 3 4 8" xfId="1144" xr:uid="{00000000-0005-0000-0000-0000F6050000}"/>
    <cellStyle name="Финансовый 3 5" xfId="277" xr:uid="{00000000-0005-0000-0000-0000F7050000}"/>
    <cellStyle name="Финансовый 3 5 2" xfId="449" xr:uid="{00000000-0005-0000-0000-0000F8050000}"/>
    <cellStyle name="Финансовый 3 5 2 2" xfId="1340" xr:uid="{00000000-0005-0000-0000-0000F9050000}"/>
    <cellStyle name="Финансовый 3 5 3" xfId="620" xr:uid="{00000000-0005-0000-0000-0000FA050000}"/>
    <cellStyle name="Финансовый 3 5 3 2" xfId="1513" xr:uid="{00000000-0005-0000-0000-0000FB050000}"/>
    <cellStyle name="Финансовый 3 5 4" xfId="801" xr:uid="{00000000-0005-0000-0000-0000FC050000}"/>
    <cellStyle name="Финансовый 3 5 5" xfId="974" xr:uid="{00000000-0005-0000-0000-0000FD050000}"/>
    <cellStyle name="Финансовый 3 5 6" xfId="1147" xr:uid="{00000000-0005-0000-0000-0000FE050000}"/>
    <cellStyle name="Финансовый 3 6" xfId="278" xr:uid="{00000000-0005-0000-0000-0000FF050000}"/>
    <cellStyle name="Финансовый 3 6 2" xfId="450" xr:uid="{00000000-0005-0000-0000-000000060000}"/>
    <cellStyle name="Финансовый 3 6 2 2" xfId="1341" xr:uid="{00000000-0005-0000-0000-000001060000}"/>
    <cellStyle name="Финансовый 3 6 3" xfId="621" xr:uid="{00000000-0005-0000-0000-000002060000}"/>
    <cellStyle name="Финансовый 3 6 3 2" xfId="1514" xr:uid="{00000000-0005-0000-0000-000003060000}"/>
    <cellStyle name="Финансовый 3 6 4" xfId="802" xr:uid="{00000000-0005-0000-0000-000004060000}"/>
    <cellStyle name="Финансовый 3 6 5" xfId="975" xr:uid="{00000000-0005-0000-0000-000005060000}"/>
    <cellStyle name="Финансовый 3 6 6" xfId="1148" xr:uid="{00000000-0005-0000-0000-000006060000}"/>
    <cellStyle name="Финансовый 3 7" xfId="279" xr:uid="{00000000-0005-0000-0000-000007060000}"/>
    <cellStyle name="Финансовый 3 7 2" xfId="451" xr:uid="{00000000-0005-0000-0000-000008060000}"/>
    <cellStyle name="Финансовый 3 7 2 2" xfId="1342" xr:uid="{00000000-0005-0000-0000-000009060000}"/>
    <cellStyle name="Финансовый 3 7 3" xfId="622" xr:uid="{00000000-0005-0000-0000-00000A060000}"/>
    <cellStyle name="Финансовый 3 7 3 2" xfId="1515" xr:uid="{00000000-0005-0000-0000-00000B060000}"/>
    <cellStyle name="Финансовый 3 7 4" xfId="803" xr:uid="{00000000-0005-0000-0000-00000C060000}"/>
    <cellStyle name="Финансовый 3 7 5" xfId="976" xr:uid="{00000000-0005-0000-0000-00000D060000}"/>
    <cellStyle name="Финансовый 3 7 6" xfId="1149" xr:uid="{00000000-0005-0000-0000-00000E060000}"/>
    <cellStyle name="Финансовый 3 8" xfId="110" xr:uid="{00000000-0005-0000-0000-00000F060000}"/>
    <cellStyle name="Финансовый 3 8 2" xfId="1174" xr:uid="{00000000-0005-0000-0000-000010060000}"/>
    <cellStyle name="Финансовый 3 9" xfId="283" xr:uid="{00000000-0005-0000-0000-000011060000}"/>
    <cellStyle name="Финансовый 3 9 2" xfId="1497" xr:uid="{00000000-0005-0000-0000-000012060000}"/>
    <cellStyle name="Хороший" xfId="43" builtinId="26" customBuiltin="1"/>
    <cellStyle name="Хороший 2" xfId="101" xr:uid="{00000000-0005-0000-0000-000014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22" t="s">
        <v>240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</row>
    <row r="5" spans="1:30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</row>
    <row r="8" spans="1:30" x14ac:dyDescent="0.25">
      <c r="A8" s="226" t="s">
        <v>153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</row>
    <row r="12" spans="1:30" ht="18.75" x14ac:dyDescent="0.25">
      <c r="A12" s="231" t="s">
        <v>874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</row>
    <row r="13" spans="1:30" x14ac:dyDescent="0.25">
      <c r="A13" s="226" t="s">
        <v>873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</row>
    <row r="15" spans="1:30" ht="78" customHeight="1" x14ac:dyDescent="0.25">
      <c r="A15" s="223" t="s">
        <v>67</v>
      </c>
      <c r="B15" s="219" t="s">
        <v>20</v>
      </c>
      <c r="C15" s="219" t="s">
        <v>5</v>
      </c>
      <c r="D15" s="219" t="s">
        <v>885</v>
      </c>
      <c r="E15" s="219" t="s">
        <v>886</v>
      </c>
      <c r="F15" s="219" t="s">
        <v>887</v>
      </c>
      <c r="G15" s="219" t="s">
        <v>888</v>
      </c>
      <c r="H15" s="219" t="s">
        <v>889</v>
      </c>
      <c r="I15" s="219"/>
      <c r="J15" s="219"/>
      <c r="K15" s="219"/>
      <c r="L15" s="219"/>
      <c r="M15" s="219"/>
      <c r="N15" s="219"/>
      <c r="O15" s="219"/>
      <c r="P15" s="219"/>
      <c r="Q15" s="219"/>
      <c r="R15" s="219" t="s">
        <v>890</v>
      </c>
      <c r="S15" s="233" t="s">
        <v>836</v>
      </c>
      <c r="T15" s="229"/>
      <c r="U15" s="229"/>
      <c r="V15" s="229"/>
      <c r="W15" s="229"/>
      <c r="X15" s="229"/>
      <c r="Y15" s="229"/>
      <c r="Z15" s="229"/>
      <c r="AA15" s="229"/>
      <c r="AB15" s="229"/>
      <c r="AC15" s="219" t="s">
        <v>7</v>
      </c>
    </row>
    <row r="16" spans="1:30" ht="39" customHeight="1" x14ac:dyDescent="0.25">
      <c r="A16" s="224"/>
      <c r="B16" s="219"/>
      <c r="C16" s="219"/>
      <c r="D16" s="219"/>
      <c r="E16" s="219"/>
      <c r="F16" s="219"/>
      <c r="G16" s="227"/>
      <c r="H16" s="219" t="s">
        <v>9</v>
      </c>
      <c r="I16" s="219"/>
      <c r="J16" s="219"/>
      <c r="K16" s="219"/>
      <c r="L16" s="219"/>
      <c r="M16" s="219" t="s">
        <v>10</v>
      </c>
      <c r="N16" s="219"/>
      <c r="O16" s="219"/>
      <c r="P16" s="219"/>
      <c r="Q16" s="219"/>
      <c r="R16" s="219"/>
      <c r="S16" s="236" t="s">
        <v>27</v>
      </c>
      <c r="T16" s="229"/>
      <c r="U16" s="228" t="s">
        <v>16</v>
      </c>
      <c r="V16" s="228"/>
      <c r="W16" s="228" t="s">
        <v>63</v>
      </c>
      <c r="X16" s="229"/>
      <c r="Y16" s="228" t="s">
        <v>68</v>
      </c>
      <c r="Z16" s="229"/>
      <c r="AA16" s="228" t="s">
        <v>17</v>
      </c>
      <c r="AB16" s="229"/>
      <c r="AC16" s="219"/>
    </row>
    <row r="17" spans="1:29" ht="112.5" customHeight="1" x14ac:dyDescent="0.25">
      <c r="A17" s="224"/>
      <c r="B17" s="219"/>
      <c r="C17" s="219"/>
      <c r="D17" s="219"/>
      <c r="E17" s="219"/>
      <c r="F17" s="219"/>
      <c r="G17" s="227"/>
      <c r="H17" s="230" t="s">
        <v>27</v>
      </c>
      <c r="I17" s="230" t="s">
        <v>16</v>
      </c>
      <c r="J17" s="228" t="s">
        <v>63</v>
      </c>
      <c r="K17" s="230" t="s">
        <v>68</v>
      </c>
      <c r="L17" s="230" t="s">
        <v>17</v>
      </c>
      <c r="M17" s="220" t="s">
        <v>18</v>
      </c>
      <c r="N17" s="220" t="s">
        <v>16</v>
      </c>
      <c r="O17" s="228" t="s">
        <v>63</v>
      </c>
      <c r="P17" s="220" t="s">
        <v>68</v>
      </c>
      <c r="Q17" s="220" t="s">
        <v>17</v>
      </c>
      <c r="R17" s="219"/>
      <c r="S17" s="229"/>
      <c r="T17" s="229"/>
      <c r="U17" s="228"/>
      <c r="V17" s="228"/>
      <c r="W17" s="229"/>
      <c r="X17" s="229"/>
      <c r="Y17" s="229"/>
      <c r="Z17" s="229"/>
      <c r="AA17" s="229"/>
      <c r="AB17" s="229"/>
      <c r="AC17" s="219"/>
    </row>
    <row r="18" spans="1:29" ht="64.5" customHeight="1" x14ac:dyDescent="0.25">
      <c r="A18" s="225"/>
      <c r="B18" s="219"/>
      <c r="C18" s="219"/>
      <c r="D18" s="219"/>
      <c r="E18" s="219"/>
      <c r="F18" s="219"/>
      <c r="G18" s="227"/>
      <c r="H18" s="230"/>
      <c r="I18" s="230"/>
      <c r="J18" s="228"/>
      <c r="K18" s="230"/>
      <c r="L18" s="230"/>
      <c r="M18" s="220"/>
      <c r="N18" s="220"/>
      <c r="O18" s="228"/>
      <c r="P18" s="220"/>
      <c r="Q18" s="220"/>
      <c r="R18" s="219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1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3" t="s">
        <v>154</v>
      </c>
      <c r="B21" s="214"/>
      <c r="C21" s="21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1" t="s">
        <v>867</v>
      </c>
      <c r="B23" s="221"/>
      <c r="C23" s="221"/>
      <c r="D23" s="221"/>
      <c r="E23" s="221"/>
      <c r="F23" s="221"/>
      <c r="G23" s="22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6"/>
    </row>
    <row r="27" spans="1:29" x14ac:dyDescent="0.25">
      <c r="J27" s="217"/>
    </row>
    <row r="28" spans="1:29" x14ac:dyDescent="0.25">
      <c r="J28" s="217"/>
    </row>
    <row r="29" spans="1:29" x14ac:dyDescent="0.25">
      <c r="J29" s="21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B109"/>
  <sheetViews>
    <sheetView tabSelected="1" view="pageBreakPreview" topLeftCell="AF73" zoomScale="80" zoomScaleNormal="60" zoomScaleSheetLayoutView="80" workbookViewId="0">
      <selection activeCell="BY82" sqref="BY82:BZ82"/>
    </sheetView>
  </sheetViews>
  <sheetFormatPr defaultColWidth="5.25" defaultRowHeight="12" x14ac:dyDescent="0.2"/>
  <cols>
    <col min="1" max="1" width="11.25" style="323" customWidth="1"/>
    <col min="2" max="2" width="41.125" style="323" customWidth="1"/>
    <col min="3" max="3" width="12.875" style="324" customWidth="1"/>
    <col min="4" max="4" width="15.375" style="323" customWidth="1"/>
    <col min="5" max="5" width="5.25" style="323"/>
    <col min="6" max="6" width="6.375" style="323" customWidth="1"/>
    <col min="7" max="10" width="5.5" style="323" bestFit="1" customWidth="1"/>
    <col min="11" max="11" width="7.125" style="323" customWidth="1"/>
    <col min="12" max="17" width="5.5" style="323" bestFit="1" customWidth="1"/>
    <col min="18" max="18" width="6.5" style="323" customWidth="1"/>
    <col min="19" max="19" width="5.75" style="323" customWidth="1"/>
    <col min="20" max="24" width="5.5" style="323" bestFit="1" customWidth="1"/>
    <col min="25" max="25" width="7.625" style="323" customWidth="1"/>
    <col min="26" max="26" width="5.5" style="323" bestFit="1" customWidth="1"/>
    <col min="27" max="27" width="6.25" style="323" bestFit="1" customWidth="1"/>
    <col min="28" max="31" width="5.5" style="323" bestFit="1" customWidth="1"/>
    <col min="32" max="32" width="7" style="323" customWidth="1"/>
    <col min="33" max="38" width="5.5" style="323" bestFit="1" customWidth="1"/>
    <col min="39" max="39" width="7.25" style="323" customWidth="1"/>
    <col min="40" max="45" width="5.5" style="323" bestFit="1" customWidth="1"/>
    <col min="46" max="46" width="10.125" style="323" customWidth="1"/>
    <col min="47" max="47" width="5.25" style="323"/>
    <col min="48" max="52" width="5.5" style="323" bestFit="1" customWidth="1"/>
    <col min="53" max="53" width="5.5" style="323" customWidth="1"/>
    <col min="54" max="54" width="5.25" style="323"/>
    <col min="55" max="59" width="5.5" style="323" bestFit="1" customWidth="1"/>
    <col min="60" max="60" width="5.5" style="323" customWidth="1"/>
    <col min="61" max="61" width="5.25" style="323"/>
    <col min="62" max="66" width="5.5" style="323" bestFit="1" customWidth="1"/>
    <col min="67" max="67" width="5.5" style="323" customWidth="1"/>
    <col min="68" max="68" width="5.25" style="323"/>
    <col min="69" max="73" width="5.5" style="323" bestFit="1" customWidth="1"/>
    <col min="74" max="74" width="5.5" style="323" customWidth="1"/>
    <col min="75" max="76" width="5.375" style="323" bestFit="1" customWidth="1"/>
    <col min="77" max="77" width="6.875" style="323" customWidth="1"/>
    <col min="78" max="78" width="6.875" style="207" bestFit="1" customWidth="1"/>
    <col min="79" max="79" width="16.125" style="323" customWidth="1"/>
    <col min="80" max="16384" width="5.25" style="323"/>
  </cols>
  <sheetData>
    <row r="1" spans="1:80" x14ac:dyDescent="0.2">
      <c r="AJ1" s="325"/>
      <c r="CA1" s="326" t="s">
        <v>62</v>
      </c>
    </row>
    <row r="2" spans="1:80" x14ac:dyDescent="0.2">
      <c r="AJ2" s="325"/>
      <c r="CA2" s="325" t="s">
        <v>0</v>
      </c>
    </row>
    <row r="3" spans="1:80" x14ac:dyDescent="0.2">
      <c r="AJ3" s="325"/>
      <c r="CA3" s="325" t="s">
        <v>872</v>
      </c>
    </row>
    <row r="4" spans="1:80" ht="11.25" x14ac:dyDescent="0.2">
      <c r="A4" s="327" t="s">
        <v>864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327"/>
      <c r="BZ4" s="208"/>
    </row>
    <row r="5" spans="1:80" ht="11.25" x14ac:dyDescent="0.2">
      <c r="A5" s="328" t="s">
        <v>1131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BZ5" s="208"/>
    </row>
    <row r="6" spans="1:80" x14ac:dyDescent="0.2">
      <c r="A6" s="329"/>
      <c r="B6" s="329"/>
      <c r="C6" s="330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BZ6" s="208"/>
    </row>
    <row r="7" spans="1:80" ht="11.25" x14ac:dyDescent="0.2">
      <c r="A7" s="328" t="s">
        <v>933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28"/>
      <c r="AB7" s="328"/>
      <c r="AC7" s="328"/>
      <c r="AD7" s="328"/>
      <c r="AE7" s="328"/>
      <c r="AF7" s="328"/>
      <c r="AG7" s="328"/>
      <c r="AH7" s="328"/>
      <c r="AI7" s="328"/>
      <c r="AJ7" s="328"/>
      <c r="AK7" s="328"/>
      <c r="AL7" s="328"/>
      <c r="AM7" s="328"/>
      <c r="BZ7" s="208"/>
    </row>
    <row r="8" spans="1:80" ht="11.25" x14ac:dyDescent="0.2">
      <c r="A8" s="331" t="s">
        <v>71</v>
      </c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331"/>
      <c r="AH8" s="331"/>
      <c r="AI8" s="331"/>
      <c r="AJ8" s="331"/>
      <c r="AK8" s="331"/>
      <c r="AL8" s="331"/>
      <c r="AM8" s="331"/>
    </row>
    <row r="9" spans="1:80" x14ac:dyDescent="0.2">
      <c r="A9" s="332"/>
      <c r="B9" s="332"/>
      <c r="C9" s="333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</row>
    <row r="10" spans="1:80" ht="11.25" x14ac:dyDescent="0.2">
      <c r="A10" s="334" t="s">
        <v>934</v>
      </c>
      <c r="B10" s="334"/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4"/>
      <c r="AG10" s="334"/>
      <c r="AH10" s="334"/>
      <c r="AI10" s="334"/>
      <c r="AJ10" s="334"/>
      <c r="AK10" s="334"/>
      <c r="AL10" s="334"/>
      <c r="AM10" s="334"/>
    </row>
    <row r="11" spans="1:80" x14ac:dyDescent="0.2">
      <c r="AA11" s="325"/>
    </row>
    <row r="12" spans="1:80" ht="11.25" x14ac:dyDescent="0.2">
      <c r="A12" s="331" t="s">
        <v>935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331"/>
      <c r="AH12" s="331"/>
      <c r="AI12" s="331"/>
      <c r="AJ12" s="331"/>
      <c r="AK12" s="331"/>
      <c r="AL12" s="331"/>
      <c r="AM12" s="331"/>
    </row>
    <row r="13" spans="1:80" ht="11.25" x14ac:dyDescent="0.2">
      <c r="A13" s="331" t="s">
        <v>927</v>
      </c>
      <c r="B13" s="331"/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1"/>
      <c r="Z13" s="331"/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1"/>
      <c r="AL13" s="331"/>
      <c r="AM13" s="331"/>
    </row>
    <row r="14" spans="1:80" x14ac:dyDescent="0.2">
      <c r="AR14" s="335"/>
      <c r="AS14" s="335"/>
      <c r="AT14" s="335"/>
      <c r="AU14" s="335"/>
      <c r="AV14" s="335"/>
      <c r="AW14" s="335"/>
      <c r="AX14" s="335"/>
      <c r="AY14" s="335"/>
      <c r="AZ14" s="335"/>
      <c r="BA14" s="335"/>
      <c r="BB14" s="335"/>
      <c r="BC14" s="335"/>
    </row>
    <row r="15" spans="1:80" ht="11.25" x14ac:dyDescent="0.2">
      <c r="A15" s="336" t="s">
        <v>67</v>
      </c>
      <c r="B15" s="337" t="s">
        <v>24</v>
      </c>
      <c r="C15" s="338" t="s">
        <v>5</v>
      </c>
      <c r="D15" s="336" t="s">
        <v>899</v>
      </c>
      <c r="E15" s="339" t="s">
        <v>945</v>
      </c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40"/>
      <c r="X15" s="340"/>
      <c r="Y15" s="340"/>
      <c r="Z15" s="340"/>
      <c r="AA15" s="340"/>
      <c r="AB15" s="340"/>
      <c r="AC15" s="340"/>
      <c r="AD15" s="340"/>
      <c r="AE15" s="340"/>
      <c r="AF15" s="340"/>
      <c r="AG15" s="340"/>
      <c r="AH15" s="340"/>
      <c r="AI15" s="340"/>
      <c r="AJ15" s="340"/>
      <c r="AK15" s="340"/>
      <c r="AL15" s="340"/>
      <c r="AM15" s="340"/>
      <c r="AN15" s="340"/>
      <c r="AO15" s="340"/>
      <c r="AP15" s="340"/>
      <c r="AQ15" s="340"/>
      <c r="AR15" s="340"/>
      <c r="AS15" s="340"/>
      <c r="AT15" s="340"/>
      <c r="AU15" s="340"/>
      <c r="AV15" s="340"/>
      <c r="AW15" s="340"/>
      <c r="AX15" s="340"/>
      <c r="AY15" s="340"/>
      <c r="AZ15" s="340"/>
      <c r="BA15" s="340"/>
      <c r="BB15" s="340"/>
      <c r="BC15" s="340"/>
      <c r="BD15" s="340"/>
      <c r="BE15" s="340"/>
      <c r="BF15" s="340"/>
      <c r="BG15" s="340"/>
      <c r="BH15" s="340"/>
      <c r="BI15" s="340"/>
      <c r="BJ15" s="340"/>
      <c r="BK15" s="340"/>
      <c r="BL15" s="340"/>
      <c r="BM15" s="340"/>
      <c r="BN15" s="340"/>
      <c r="BO15" s="340"/>
      <c r="BP15" s="340"/>
      <c r="BQ15" s="340"/>
      <c r="BR15" s="340"/>
      <c r="BS15" s="340"/>
      <c r="BT15" s="340"/>
      <c r="BU15" s="340"/>
      <c r="BV15" s="340"/>
      <c r="BW15" s="341" t="s">
        <v>832</v>
      </c>
      <c r="BX15" s="342"/>
      <c r="BY15" s="342"/>
      <c r="BZ15" s="343"/>
      <c r="CA15" s="337" t="s">
        <v>7</v>
      </c>
    </row>
    <row r="16" spans="1:80" ht="11.25" x14ac:dyDescent="0.2">
      <c r="A16" s="344"/>
      <c r="B16" s="337"/>
      <c r="C16" s="338"/>
      <c r="D16" s="344"/>
      <c r="E16" s="339" t="s">
        <v>9</v>
      </c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0"/>
      <c r="AD16" s="340"/>
      <c r="AE16" s="340"/>
      <c r="AF16" s="340"/>
      <c r="AG16" s="340"/>
      <c r="AH16" s="340"/>
      <c r="AI16" s="340"/>
      <c r="AJ16" s="340"/>
      <c r="AK16" s="340"/>
      <c r="AL16" s="340"/>
      <c r="AM16" s="340"/>
      <c r="AN16" s="339" t="s">
        <v>10</v>
      </c>
      <c r="AO16" s="340"/>
      <c r="AP16" s="340"/>
      <c r="AQ16" s="340"/>
      <c r="AR16" s="340"/>
      <c r="AS16" s="340"/>
      <c r="AT16" s="340"/>
      <c r="AU16" s="340"/>
      <c r="AV16" s="340"/>
      <c r="AW16" s="340"/>
      <c r="AX16" s="340"/>
      <c r="AY16" s="340"/>
      <c r="AZ16" s="340"/>
      <c r="BA16" s="340"/>
      <c r="BB16" s="340"/>
      <c r="BC16" s="340"/>
      <c r="BD16" s="340"/>
      <c r="BE16" s="340"/>
      <c r="BF16" s="340"/>
      <c r="BG16" s="340"/>
      <c r="BH16" s="340"/>
      <c r="BI16" s="340"/>
      <c r="BJ16" s="340"/>
      <c r="BK16" s="340"/>
      <c r="BL16" s="340"/>
      <c r="BM16" s="340"/>
      <c r="BN16" s="340"/>
      <c r="BO16" s="340"/>
      <c r="BP16" s="340"/>
      <c r="BQ16" s="340"/>
      <c r="BR16" s="340"/>
      <c r="BS16" s="340"/>
      <c r="BT16" s="340"/>
      <c r="BU16" s="340"/>
      <c r="BV16" s="340"/>
      <c r="BW16" s="345"/>
      <c r="BX16" s="346"/>
      <c r="BY16" s="346"/>
      <c r="BZ16" s="347"/>
      <c r="CA16" s="337"/>
      <c r="CB16" s="348"/>
    </row>
    <row r="17" spans="1:80" ht="11.25" x14ac:dyDescent="0.2">
      <c r="A17" s="344"/>
      <c r="B17" s="337"/>
      <c r="C17" s="338"/>
      <c r="D17" s="344"/>
      <c r="E17" s="349" t="s">
        <v>14</v>
      </c>
      <c r="F17" s="350"/>
      <c r="G17" s="350"/>
      <c r="H17" s="350"/>
      <c r="I17" s="350"/>
      <c r="J17" s="350"/>
      <c r="K17" s="350"/>
      <c r="L17" s="349" t="s">
        <v>76</v>
      </c>
      <c r="M17" s="350"/>
      <c r="N17" s="350"/>
      <c r="O17" s="350"/>
      <c r="P17" s="350"/>
      <c r="Q17" s="350"/>
      <c r="R17" s="350"/>
      <c r="S17" s="337" t="s">
        <v>77</v>
      </c>
      <c r="T17" s="337"/>
      <c r="U17" s="337"/>
      <c r="V17" s="337"/>
      <c r="W17" s="337"/>
      <c r="X17" s="337"/>
      <c r="Y17" s="351"/>
      <c r="Z17" s="337" t="s">
        <v>79</v>
      </c>
      <c r="AA17" s="337"/>
      <c r="AB17" s="337"/>
      <c r="AC17" s="337"/>
      <c r="AD17" s="337"/>
      <c r="AE17" s="337"/>
      <c r="AF17" s="351"/>
      <c r="AG17" s="352" t="s">
        <v>78</v>
      </c>
      <c r="AH17" s="352"/>
      <c r="AI17" s="352"/>
      <c r="AJ17" s="352"/>
      <c r="AK17" s="352"/>
      <c r="AL17" s="352"/>
      <c r="AM17" s="353"/>
      <c r="AN17" s="337" t="s">
        <v>14</v>
      </c>
      <c r="AO17" s="337"/>
      <c r="AP17" s="337"/>
      <c r="AQ17" s="337"/>
      <c r="AR17" s="337"/>
      <c r="AS17" s="337"/>
      <c r="AT17" s="337"/>
      <c r="AU17" s="349" t="s">
        <v>76</v>
      </c>
      <c r="AV17" s="350"/>
      <c r="AW17" s="350"/>
      <c r="AX17" s="350"/>
      <c r="AY17" s="350"/>
      <c r="AZ17" s="350"/>
      <c r="BA17" s="350"/>
      <c r="BB17" s="349" t="s">
        <v>77</v>
      </c>
      <c r="BC17" s="350"/>
      <c r="BD17" s="350"/>
      <c r="BE17" s="350"/>
      <c r="BF17" s="350"/>
      <c r="BG17" s="350"/>
      <c r="BH17" s="350"/>
      <c r="BI17" s="349" t="s">
        <v>79</v>
      </c>
      <c r="BJ17" s="350"/>
      <c r="BK17" s="350"/>
      <c r="BL17" s="350"/>
      <c r="BM17" s="350"/>
      <c r="BN17" s="350"/>
      <c r="BO17" s="350"/>
      <c r="BP17" s="339" t="s">
        <v>78</v>
      </c>
      <c r="BQ17" s="340"/>
      <c r="BR17" s="340"/>
      <c r="BS17" s="340"/>
      <c r="BT17" s="340"/>
      <c r="BU17" s="340"/>
      <c r="BV17" s="340"/>
      <c r="BW17" s="354"/>
      <c r="BX17" s="355"/>
      <c r="BY17" s="355"/>
      <c r="BZ17" s="356"/>
      <c r="CA17" s="337"/>
      <c r="CB17" s="348"/>
    </row>
    <row r="18" spans="1:80" ht="45" x14ac:dyDescent="0.2">
      <c r="A18" s="344"/>
      <c r="B18" s="337"/>
      <c r="C18" s="338"/>
      <c r="D18" s="344"/>
      <c r="E18" s="357" t="s">
        <v>23</v>
      </c>
      <c r="F18" s="352" t="s">
        <v>22</v>
      </c>
      <c r="G18" s="352"/>
      <c r="H18" s="352"/>
      <c r="I18" s="352"/>
      <c r="J18" s="352"/>
      <c r="K18" s="353"/>
      <c r="L18" s="357" t="s">
        <v>23</v>
      </c>
      <c r="M18" s="352" t="s">
        <v>22</v>
      </c>
      <c r="N18" s="352"/>
      <c r="O18" s="352"/>
      <c r="P18" s="352"/>
      <c r="Q18" s="352"/>
      <c r="R18" s="353"/>
      <c r="S18" s="357" t="s">
        <v>23</v>
      </c>
      <c r="T18" s="352" t="s">
        <v>22</v>
      </c>
      <c r="U18" s="352"/>
      <c r="V18" s="352"/>
      <c r="W18" s="352"/>
      <c r="X18" s="352"/>
      <c r="Y18" s="353"/>
      <c r="Z18" s="357" t="s">
        <v>23</v>
      </c>
      <c r="AA18" s="352" t="s">
        <v>22</v>
      </c>
      <c r="AB18" s="352"/>
      <c r="AC18" s="352"/>
      <c r="AD18" s="352"/>
      <c r="AE18" s="352"/>
      <c r="AF18" s="353"/>
      <c r="AG18" s="357" t="s">
        <v>23</v>
      </c>
      <c r="AH18" s="352" t="s">
        <v>22</v>
      </c>
      <c r="AI18" s="352"/>
      <c r="AJ18" s="352"/>
      <c r="AK18" s="352"/>
      <c r="AL18" s="352"/>
      <c r="AM18" s="353"/>
      <c r="AN18" s="357" t="s">
        <v>23</v>
      </c>
      <c r="AO18" s="352" t="s">
        <v>22</v>
      </c>
      <c r="AP18" s="352"/>
      <c r="AQ18" s="352"/>
      <c r="AR18" s="352"/>
      <c r="AS18" s="352"/>
      <c r="AT18" s="352"/>
      <c r="AU18" s="357" t="s">
        <v>23</v>
      </c>
      <c r="AV18" s="352" t="s">
        <v>22</v>
      </c>
      <c r="AW18" s="352"/>
      <c r="AX18" s="352"/>
      <c r="AY18" s="352"/>
      <c r="AZ18" s="352"/>
      <c r="BA18" s="353"/>
      <c r="BB18" s="357" t="s">
        <v>23</v>
      </c>
      <c r="BC18" s="352" t="s">
        <v>22</v>
      </c>
      <c r="BD18" s="352"/>
      <c r="BE18" s="352"/>
      <c r="BF18" s="352"/>
      <c r="BG18" s="352"/>
      <c r="BH18" s="353"/>
      <c r="BI18" s="357" t="s">
        <v>23</v>
      </c>
      <c r="BJ18" s="352" t="s">
        <v>22</v>
      </c>
      <c r="BK18" s="352"/>
      <c r="BL18" s="352"/>
      <c r="BM18" s="352"/>
      <c r="BN18" s="352"/>
      <c r="BO18" s="353"/>
      <c r="BP18" s="357" t="s">
        <v>23</v>
      </c>
      <c r="BQ18" s="352" t="s">
        <v>22</v>
      </c>
      <c r="BR18" s="352"/>
      <c r="BS18" s="352"/>
      <c r="BT18" s="352"/>
      <c r="BU18" s="352"/>
      <c r="BV18" s="353"/>
      <c r="BW18" s="358" t="s">
        <v>23</v>
      </c>
      <c r="BX18" s="358"/>
      <c r="BY18" s="358" t="s">
        <v>22</v>
      </c>
      <c r="BZ18" s="358"/>
      <c r="CA18" s="337"/>
      <c r="CB18" s="348"/>
    </row>
    <row r="19" spans="1:80" ht="48.75" x14ac:dyDescent="0.2">
      <c r="A19" s="359"/>
      <c r="B19" s="337"/>
      <c r="C19" s="338"/>
      <c r="D19" s="359"/>
      <c r="E19" s="360" t="s">
        <v>898</v>
      </c>
      <c r="F19" s="360" t="s">
        <v>898</v>
      </c>
      <c r="G19" s="361" t="s">
        <v>2</v>
      </c>
      <c r="H19" s="361" t="s">
        <v>3</v>
      </c>
      <c r="I19" s="361" t="s">
        <v>54</v>
      </c>
      <c r="J19" s="361" t="s">
        <v>1</v>
      </c>
      <c r="K19" s="361" t="s">
        <v>13</v>
      </c>
      <c r="L19" s="360" t="s">
        <v>898</v>
      </c>
      <c r="M19" s="360" t="s">
        <v>898</v>
      </c>
      <c r="N19" s="361" t="s">
        <v>2</v>
      </c>
      <c r="O19" s="361" t="s">
        <v>3</v>
      </c>
      <c r="P19" s="361" t="s">
        <v>54</v>
      </c>
      <c r="Q19" s="361" t="s">
        <v>1</v>
      </c>
      <c r="R19" s="361" t="s">
        <v>13</v>
      </c>
      <c r="S19" s="360" t="s">
        <v>898</v>
      </c>
      <c r="T19" s="360" t="s">
        <v>898</v>
      </c>
      <c r="U19" s="361" t="s">
        <v>2</v>
      </c>
      <c r="V19" s="361" t="s">
        <v>3</v>
      </c>
      <c r="W19" s="361" t="s">
        <v>54</v>
      </c>
      <c r="X19" s="361" t="s">
        <v>1</v>
      </c>
      <c r="Y19" s="361" t="s">
        <v>13</v>
      </c>
      <c r="Z19" s="360" t="s">
        <v>898</v>
      </c>
      <c r="AA19" s="360" t="s">
        <v>898</v>
      </c>
      <c r="AB19" s="361" t="s">
        <v>2</v>
      </c>
      <c r="AC19" s="361" t="s">
        <v>3</v>
      </c>
      <c r="AD19" s="361" t="s">
        <v>54</v>
      </c>
      <c r="AE19" s="361" t="s">
        <v>1</v>
      </c>
      <c r="AF19" s="361" t="s">
        <v>13</v>
      </c>
      <c r="AG19" s="360" t="s">
        <v>898</v>
      </c>
      <c r="AH19" s="360" t="s">
        <v>898</v>
      </c>
      <c r="AI19" s="361" t="s">
        <v>2</v>
      </c>
      <c r="AJ19" s="361" t="s">
        <v>3</v>
      </c>
      <c r="AK19" s="361" t="s">
        <v>54</v>
      </c>
      <c r="AL19" s="361" t="s">
        <v>1</v>
      </c>
      <c r="AM19" s="361" t="s">
        <v>13</v>
      </c>
      <c r="AN19" s="360" t="s">
        <v>898</v>
      </c>
      <c r="AO19" s="360" t="s">
        <v>898</v>
      </c>
      <c r="AP19" s="361" t="s">
        <v>2</v>
      </c>
      <c r="AQ19" s="361" t="s">
        <v>3</v>
      </c>
      <c r="AR19" s="361" t="s">
        <v>54</v>
      </c>
      <c r="AS19" s="361" t="s">
        <v>1</v>
      </c>
      <c r="AT19" s="361" t="s">
        <v>13</v>
      </c>
      <c r="AU19" s="360" t="s">
        <v>898</v>
      </c>
      <c r="AV19" s="360" t="s">
        <v>898</v>
      </c>
      <c r="AW19" s="361" t="s">
        <v>2</v>
      </c>
      <c r="AX19" s="361" t="s">
        <v>3</v>
      </c>
      <c r="AY19" s="361" t="s">
        <v>54</v>
      </c>
      <c r="AZ19" s="361" t="s">
        <v>1</v>
      </c>
      <c r="BA19" s="361" t="s">
        <v>13</v>
      </c>
      <c r="BB19" s="360" t="s">
        <v>898</v>
      </c>
      <c r="BC19" s="360" t="s">
        <v>898</v>
      </c>
      <c r="BD19" s="361" t="s">
        <v>2</v>
      </c>
      <c r="BE19" s="361" t="s">
        <v>3</v>
      </c>
      <c r="BF19" s="361" t="s">
        <v>54</v>
      </c>
      <c r="BG19" s="361" t="s">
        <v>1</v>
      </c>
      <c r="BH19" s="361" t="s">
        <v>13</v>
      </c>
      <c r="BI19" s="360" t="s">
        <v>898</v>
      </c>
      <c r="BJ19" s="360" t="s">
        <v>898</v>
      </c>
      <c r="BK19" s="361" t="s">
        <v>2</v>
      </c>
      <c r="BL19" s="361" t="s">
        <v>3</v>
      </c>
      <c r="BM19" s="361" t="s">
        <v>54</v>
      </c>
      <c r="BN19" s="361" t="s">
        <v>1</v>
      </c>
      <c r="BO19" s="361" t="s">
        <v>13</v>
      </c>
      <c r="BP19" s="360" t="s">
        <v>898</v>
      </c>
      <c r="BQ19" s="360" t="s">
        <v>898</v>
      </c>
      <c r="BR19" s="361" t="s">
        <v>2</v>
      </c>
      <c r="BS19" s="361" t="s">
        <v>3</v>
      </c>
      <c r="BT19" s="361" t="s">
        <v>54</v>
      </c>
      <c r="BU19" s="361" t="s">
        <v>1</v>
      </c>
      <c r="BV19" s="361" t="s">
        <v>13</v>
      </c>
      <c r="BW19" s="362" t="s">
        <v>900</v>
      </c>
      <c r="BX19" s="362" t="s">
        <v>8</v>
      </c>
      <c r="BY19" s="362" t="s">
        <v>900</v>
      </c>
      <c r="BZ19" s="209" t="s">
        <v>8</v>
      </c>
      <c r="CA19" s="337"/>
      <c r="CB19" s="348"/>
    </row>
    <row r="20" spans="1:80" x14ac:dyDescent="0.2">
      <c r="A20" s="363">
        <v>1</v>
      </c>
      <c r="B20" s="363">
        <v>2</v>
      </c>
      <c r="C20" s="364">
        <v>3</v>
      </c>
      <c r="D20" s="363">
        <v>4</v>
      </c>
      <c r="E20" s="365" t="s">
        <v>81</v>
      </c>
      <c r="F20" s="363" t="s">
        <v>82</v>
      </c>
      <c r="G20" s="363" t="s">
        <v>83</v>
      </c>
      <c r="H20" s="363" t="s">
        <v>84</v>
      </c>
      <c r="I20" s="363" t="s">
        <v>85</v>
      </c>
      <c r="J20" s="363" t="s">
        <v>86</v>
      </c>
      <c r="K20" s="366" t="s">
        <v>87</v>
      </c>
      <c r="L20" s="363" t="s">
        <v>88</v>
      </c>
      <c r="M20" s="363" t="s">
        <v>89</v>
      </c>
      <c r="N20" s="363" t="s">
        <v>90</v>
      </c>
      <c r="O20" s="363" t="s">
        <v>91</v>
      </c>
      <c r="P20" s="363" t="s">
        <v>92</v>
      </c>
      <c r="Q20" s="363" t="s">
        <v>93</v>
      </c>
      <c r="R20" s="367" t="s">
        <v>94</v>
      </c>
      <c r="S20" s="363" t="s">
        <v>95</v>
      </c>
      <c r="T20" s="363" t="s">
        <v>96</v>
      </c>
      <c r="U20" s="363" t="s">
        <v>97</v>
      </c>
      <c r="V20" s="363" t="s">
        <v>98</v>
      </c>
      <c r="W20" s="363" t="s">
        <v>99</v>
      </c>
      <c r="X20" s="363" t="s">
        <v>100</v>
      </c>
      <c r="Y20" s="366" t="s">
        <v>101</v>
      </c>
      <c r="Z20" s="363" t="s">
        <v>102</v>
      </c>
      <c r="AA20" s="363" t="s">
        <v>103</v>
      </c>
      <c r="AB20" s="363" t="s">
        <v>104</v>
      </c>
      <c r="AC20" s="363" t="s">
        <v>105</v>
      </c>
      <c r="AD20" s="363" t="s">
        <v>106</v>
      </c>
      <c r="AE20" s="363" t="s">
        <v>107</v>
      </c>
      <c r="AF20" s="366" t="s">
        <v>108</v>
      </c>
      <c r="AG20" s="363" t="s">
        <v>109</v>
      </c>
      <c r="AH20" s="363" t="s">
        <v>110</v>
      </c>
      <c r="AI20" s="363" t="s">
        <v>111</v>
      </c>
      <c r="AJ20" s="363" t="s">
        <v>112</v>
      </c>
      <c r="AK20" s="363" t="s">
        <v>113</v>
      </c>
      <c r="AL20" s="363" t="s">
        <v>114</v>
      </c>
      <c r="AM20" s="366" t="s">
        <v>115</v>
      </c>
      <c r="AN20" s="363" t="s">
        <v>116</v>
      </c>
      <c r="AO20" s="363" t="s">
        <v>117</v>
      </c>
      <c r="AP20" s="363" t="s">
        <v>118</v>
      </c>
      <c r="AQ20" s="363" t="s">
        <v>119</v>
      </c>
      <c r="AR20" s="363" t="s">
        <v>120</v>
      </c>
      <c r="AS20" s="363" t="s">
        <v>121</v>
      </c>
      <c r="AT20" s="363" t="s">
        <v>122</v>
      </c>
      <c r="AU20" s="363" t="s">
        <v>123</v>
      </c>
      <c r="AV20" s="363" t="s">
        <v>124</v>
      </c>
      <c r="AW20" s="363" t="s">
        <v>125</v>
      </c>
      <c r="AX20" s="368" t="s">
        <v>126</v>
      </c>
      <c r="AY20" s="363" t="s">
        <v>127</v>
      </c>
      <c r="AZ20" s="363" t="s">
        <v>128</v>
      </c>
      <c r="BA20" s="366" t="s">
        <v>129</v>
      </c>
      <c r="BB20" s="363" t="s">
        <v>130</v>
      </c>
      <c r="BC20" s="363" t="s">
        <v>131</v>
      </c>
      <c r="BD20" s="363" t="s">
        <v>132</v>
      </c>
      <c r="BE20" s="363" t="s">
        <v>133</v>
      </c>
      <c r="BF20" s="363" t="s">
        <v>134</v>
      </c>
      <c r="BG20" s="363" t="s">
        <v>135</v>
      </c>
      <c r="BH20" s="366" t="s">
        <v>136</v>
      </c>
      <c r="BI20" s="363" t="s">
        <v>137</v>
      </c>
      <c r="BJ20" s="363" t="s">
        <v>138</v>
      </c>
      <c r="BK20" s="363" t="s">
        <v>139</v>
      </c>
      <c r="BL20" s="363" t="s">
        <v>140</v>
      </c>
      <c r="BM20" s="363" t="s">
        <v>141</v>
      </c>
      <c r="BN20" s="363" t="s">
        <v>142</v>
      </c>
      <c r="BO20" s="366" t="s">
        <v>143</v>
      </c>
      <c r="BP20" s="363" t="s">
        <v>144</v>
      </c>
      <c r="BQ20" s="363" t="s">
        <v>145</v>
      </c>
      <c r="BR20" s="363" t="s">
        <v>146</v>
      </c>
      <c r="BS20" s="363" t="s">
        <v>147</v>
      </c>
      <c r="BT20" s="363" t="s">
        <v>148</v>
      </c>
      <c r="BU20" s="363" t="s">
        <v>149</v>
      </c>
      <c r="BV20" s="366" t="s">
        <v>150</v>
      </c>
      <c r="BW20" s="363">
        <v>7</v>
      </c>
      <c r="BX20" s="363">
        <v>8</v>
      </c>
      <c r="BY20" s="363">
        <v>9</v>
      </c>
      <c r="BZ20" s="363">
        <v>10</v>
      </c>
      <c r="CA20" s="363">
        <v>11</v>
      </c>
    </row>
    <row r="21" spans="1:80" ht="12.75" x14ac:dyDescent="0.2">
      <c r="A21" s="369" t="s">
        <v>928</v>
      </c>
      <c r="B21" s="370" t="s">
        <v>154</v>
      </c>
      <c r="C21" s="371" t="s">
        <v>904</v>
      </c>
      <c r="D21" s="372">
        <v>225.23999851999994</v>
      </c>
      <c r="E21" s="372">
        <v>0</v>
      </c>
      <c r="F21" s="372">
        <v>225.23999851999994</v>
      </c>
      <c r="G21" s="372">
        <v>18.850000000000005</v>
      </c>
      <c r="H21" s="372">
        <v>0</v>
      </c>
      <c r="I21" s="372">
        <v>32.826999999999998</v>
      </c>
      <c r="J21" s="372">
        <v>0</v>
      </c>
      <c r="K21" s="373">
        <v>3232</v>
      </c>
      <c r="L21" s="372">
        <v>0</v>
      </c>
      <c r="M21" s="372">
        <v>2.9924209999999998</v>
      </c>
      <c r="N21" s="372">
        <v>0</v>
      </c>
      <c r="O21" s="372">
        <v>0</v>
      </c>
      <c r="P21" s="372">
        <v>0</v>
      </c>
      <c r="Q21" s="372">
        <v>0</v>
      </c>
      <c r="R21" s="373">
        <v>399</v>
      </c>
      <c r="S21" s="372">
        <v>0</v>
      </c>
      <c r="T21" s="372">
        <v>31.857364766666667</v>
      </c>
      <c r="U21" s="372">
        <v>0.25</v>
      </c>
      <c r="V21" s="372">
        <v>0</v>
      </c>
      <c r="W21" s="372">
        <v>5.0609999999999999</v>
      </c>
      <c r="X21" s="372">
        <v>0</v>
      </c>
      <c r="Y21" s="373">
        <v>836</v>
      </c>
      <c r="Z21" s="372">
        <v>0</v>
      </c>
      <c r="AA21" s="372">
        <v>111.28982043166666</v>
      </c>
      <c r="AB21" s="372">
        <v>15.800000000000006</v>
      </c>
      <c r="AC21" s="372">
        <v>0</v>
      </c>
      <c r="AD21" s="372">
        <v>25.635999999999999</v>
      </c>
      <c r="AE21" s="372">
        <v>0</v>
      </c>
      <c r="AF21" s="374">
        <v>827</v>
      </c>
      <c r="AG21" s="372">
        <v>0</v>
      </c>
      <c r="AH21" s="372">
        <v>79.100392321666618</v>
      </c>
      <c r="AI21" s="372">
        <v>2.8</v>
      </c>
      <c r="AJ21" s="372">
        <v>0</v>
      </c>
      <c r="AK21" s="372">
        <v>2.13</v>
      </c>
      <c r="AL21" s="372">
        <v>0</v>
      </c>
      <c r="AM21" s="373">
        <v>1170</v>
      </c>
      <c r="AN21" s="372">
        <v>0</v>
      </c>
      <c r="AO21" s="372">
        <v>40.035476718333328</v>
      </c>
      <c r="AP21" s="372">
        <v>9.8500000000000032</v>
      </c>
      <c r="AQ21" s="372">
        <v>0</v>
      </c>
      <c r="AR21" s="372">
        <v>10.414000000000001</v>
      </c>
      <c r="AS21" s="372">
        <v>0</v>
      </c>
      <c r="AT21" s="373">
        <v>721</v>
      </c>
      <c r="AU21" s="372">
        <v>0</v>
      </c>
      <c r="AV21" s="372">
        <v>1.39007426</v>
      </c>
      <c r="AW21" s="372">
        <v>0</v>
      </c>
      <c r="AX21" s="372">
        <v>0</v>
      </c>
      <c r="AY21" s="372">
        <v>0</v>
      </c>
      <c r="AZ21" s="372">
        <v>0</v>
      </c>
      <c r="BA21" s="372">
        <v>95</v>
      </c>
      <c r="BB21" s="372">
        <v>0</v>
      </c>
      <c r="BC21" s="372">
        <v>15.459492218333329</v>
      </c>
      <c r="BD21" s="372">
        <v>1.61</v>
      </c>
      <c r="BE21" s="372">
        <v>0</v>
      </c>
      <c r="BF21" s="372">
        <v>3.4910000000000005</v>
      </c>
      <c r="BG21" s="372">
        <v>0</v>
      </c>
      <c r="BH21" s="372">
        <v>86</v>
      </c>
      <c r="BI21" s="372">
        <v>0</v>
      </c>
      <c r="BJ21" s="372">
        <v>23.185910239999998</v>
      </c>
      <c r="BK21" s="372">
        <v>8.240000000000002</v>
      </c>
      <c r="BL21" s="372">
        <v>0</v>
      </c>
      <c r="BM21" s="372">
        <v>6.923</v>
      </c>
      <c r="BN21" s="372">
        <v>0</v>
      </c>
      <c r="BO21" s="372">
        <v>540</v>
      </c>
      <c r="BP21" s="372">
        <v>0</v>
      </c>
      <c r="BQ21" s="372">
        <v>0</v>
      </c>
      <c r="BR21" s="372">
        <v>0</v>
      </c>
      <c r="BS21" s="372">
        <v>0</v>
      </c>
      <c r="BT21" s="372">
        <v>0</v>
      </c>
      <c r="BU21" s="372">
        <v>0</v>
      </c>
      <c r="BV21" s="372">
        <v>0</v>
      </c>
      <c r="BW21" s="372">
        <v>0</v>
      </c>
      <c r="BX21" s="372">
        <v>0</v>
      </c>
      <c r="BY21" s="372">
        <v>-185.2045218016666</v>
      </c>
      <c r="BZ21" s="211">
        <v>-0.82225414233085947</v>
      </c>
      <c r="CA21" s="375"/>
    </row>
    <row r="22" spans="1:80" ht="12.75" x14ac:dyDescent="0.2">
      <c r="A22" s="369" t="s">
        <v>905</v>
      </c>
      <c r="B22" s="370" t="s">
        <v>906</v>
      </c>
      <c r="C22" s="371"/>
      <c r="D22" s="372">
        <v>24.467580000000002</v>
      </c>
      <c r="E22" s="372">
        <v>0</v>
      </c>
      <c r="F22" s="372">
        <v>24.467580000000002</v>
      </c>
      <c r="G22" s="372">
        <v>0</v>
      </c>
      <c r="H22" s="372">
        <v>0</v>
      </c>
      <c r="I22" s="372">
        <v>0</v>
      </c>
      <c r="J22" s="372">
        <v>0</v>
      </c>
      <c r="K22" s="372">
        <v>0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8.1558600000000006</v>
      </c>
      <c r="U22" s="372">
        <v>0</v>
      </c>
      <c r="V22" s="372">
        <v>0</v>
      </c>
      <c r="W22" s="372">
        <v>0</v>
      </c>
      <c r="X22" s="372">
        <v>0</v>
      </c>
      <c r="Y22" s="372">
        <v>0</v>
      </c>
      <c r="Z22" s="372">
        <v>0</v>
      </c>
      <c r="AA22" s="372">
        <v>8.1558600000000006</v>
      </c>
      <c r="AB22" s="372">
        <v>0</v>
      </c>
      <c r="AC22" s="372">
        <v>0</v>
      </c>
      <c r="AD22" s="372">
        <v>0</v>
      </c>
      <c r="AE22" s="372">
        <v>0</v>
      </c>
      <c r="AF22" s="374">
        <v>0</v>
      </c>
      <c r="AG22" s="372">
        <v>0</v>
      </c>
      <c r="AH22" s="372">
        <v>8.1558600000000006</v>
      </c>
      <c r="AI22" s="372">
        <v>0</v>
      </c>
      <c r="AJ22" s="372">
        <v>0</v>
      </c>
      <c r="AK22" s="372">
        <v>0</v>
      </c>
      <c r="AL22" s="372">
        <v>0</v>
      </c>
      <c r="AM22" s="372">
        <v>0</v>
      </c>
      <c r="AN22" s="372">
        <v>0</v>
      </c>
      <c r="AO22" s="372">
        <v>2.4204792799999999</v>
      </c>
      <c r="AP22" s="372">
        <v>0.16</v>
      </c>
      <c r="AQ22" s="372">
        <v>0</v>
      </c>
      <c r="AR22" s="372">
        <v>2.2800000000000002</v>
      </c>
      <c r="AS22" s="372">
        <v>0</v>
      </c>
      <c r="AT22" s="372">
        <v>0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2.4204792799999999</v>
      </c>
      <c r="BD22" s="372">
        <v>0.16</v>
      </c>
      <c r="BE22" s="372">
        <v>0</v>
      </c>
      <c r="BF22" s="372">
        <v>2.2800000000000002</v>
      </c>
      <c r="BG22" s="372">
        <v>0</v>
      </c>
      <c r="BH22" s="372">
        <v>0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0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0</v>
      </c>
      <c r="BW22" s="372">
        <v>0</v>
      </c>
      <c r="BX22" s="372">
        <v>0</v>
      </c>
      <c r="BY22" s="372">
        <v>-22.047100720000003</v>
      </c>
      <c r="BZ22" s="211">
        <v>-0.90107402203242015</v>
      </c>
      <c r="CA22" s="375"/>
    </row>
    <row r="23" spans="1:80" ht="25.5" x14ac:dyDescent="0.2">
      <c r="A23" s="369" t="s">
        <v>907</v>
      </c>
      <c r="B23" s="370" t="s">
        <v>908</v>
      </c>
      <c r="C23" s="371" t="s">
        <v>904</v>
      </c>
      <c r="D23" s="372">
        <v>117.55445037999992</v>
      </c>
      <c r="E23" s="372">
        <v>0</v>
      </c>
      <c r="F23" s="372">
        <v>117.55445037999992</v>
      </c>
      <c r="G23" s="372">
        <v>12.300000000000006</v>
      </c>
      <c r="H23" s="372">
        <v>0</v>
      </c>
      <c r="I23" s="372">
        <v>24.528999999999996</v>
      </c>
      <c r="J23" s="372">
        <v>0</v>
      </c>
      <c r="K23" s="372">
        <v>3100</v>
      </c>
      <c r="L23" s="372">
        <v>0</v>
      </c>
      <c r="M23" s="372">
        <v>2.9924209999999998</v>
      </c>
      <c r="N23" s="372">
        <v>0</v>
      </c>
      <c r="O23" s="372">
        <v>0</v>
      </c>
      <c r="P23" s="372">
        <v>0</v>
      </c>
      <c r="Q23" s="372">
        <v>0</v>
      </c>
      <c r="R23" s="372">
        <v>399</v>
      </c>
      <c r="S23" s="372">
        <v>0</v>
      </c>
      <c r="T23" s="372">
        <v>17.891567836666667</v>
      </c>
      <c r="U23" s="372">
        <v>0</v>
      </c>
      <c r="V23" s="372">
        <v>0</v>
      </c>
      <c r="W23" s="372">
        <v>4.2610000000000001</v>
      </c>
      <c r="X23" s="372">
        <v>0</v>
      </c>
      <c r="Y23" s="372">
        <v>809</v>
      </c>
      <c r="Z23" s="372">
        <v>0</v>
      </c>
      <c r="AA23" s="372">
        <v>74.520056596666649</v>
      </c>
      <c r="AB23" s="372">
        <v>11.900000000000006</v>
      </c>
      <c r="AC23" s="372">
        <v>0</v>
      </c>
      <c r="AD23" s="372">
        <v>20.268000000000001</v>
      </c>
      <c r="AE23" s="372">
        <v>0</v>
      </c>
      <c r="AF23" s="374">
        <v>825</v>
      </c>
      <c r="AG23" s="372">
        <v>0</v>
      </c>
      <c r="AH23" s="372">
        <v>22.150404946666601</v>
      </c>
      <c r="AI23" s="372">
        <v>0.4</v>
      </c>
      <c r="AJ23" s="372">
        <v>0</v>
      </c>
      <c r="AK23" s="372">
        <v>0</v>
      </c>
      <c r="AL23" s="372">
        <v>0</v>
      </c>
      <c r="AM23" s="372">
        <v>1067</v>
      </c>
      <c r="AN23" s="372">
        <v>0</v>
      </c>
      <c r="AO23" s="372">
        <v>15.13850686</v>
      </c>
      <c r="AP23" s="372">
        <v>8.3900000000000023</v>
      </c>
      <c r="AQ23" s="372">
        <v>0</v>
      </c>
      <c r="AR23" s="372">
        <v>4.5830000000000002</v>
      </c>
      <c r="AS23" s="372">
        <v>0</v>
      </c>
      <c r="AT23" s="372">
        <v>594</v>
      </c>
      <c r="AU23" s="372">
        <v>0</v>
      </c>
      <c r="AV23" s="372">
        <v>1.39007426</v>
      </c>
      <c r="AW23" s="372">
        <v>0</v>
      </c>
      <c r="AX23" s="372">
        <v>0</v>
      </c>
      <c r="AY23" s="372">
        <v>0</v>
      </c>
      <c r="AZ23" s="372">
        <v>0</v>
      </c>
      <c r="BA23" s="372">
        <v>95</v>
      </c>
      <c r="BB23" s="372">
        <v>0</v>
      </c>
      <c r="BC23" s="372">
        <v>1.47019123</v>
      </c>
      <c r="BD23" s="372">
        <v>0.4</v>
      </c>
      <c r="BE23" s="372">
        <v>0</v>
      </c>
      <c r="BF23" s="372">
        <v>0</v>
      </c>
      <c r="BG23" s="372">
        <v>0</v>
      </c>
      <c r="BH23" s="372">
        <v>59</v>
      </c>
      <c r="BI23" s="372">
        <v>0</v>
      </c>
      <c r="BJ23" s="372">
        <v>12.278241369999998</v>
      </c>
      <c r="BK23" s="372">
        <v>7.990000000000002</v>
      </c>
      <c r="BL23" s="372">
        <v>0</v>
      </c>
      <c r="BM23" s="372">
        <v>4.5830000000000002</v>
      </c>
      <c r="BN23" s="372">
        <v>0</v>
      </c>
      <c r="BO23" s="372">
        <v>440</v>
      </c>
      <c r="BP23" s="372">
        <v>0</v>
      </c>
      <c r="BQ23" s="372">
        <v>0</v>
      </c>
      <c r="BR23" s="372">
        <v>0</v>
      </c>
      <c r="BS23" s="372">
        <v>0</v>
      </c>
      <c r="BT23" s="372">
        <v>0</v>
      </c>
      <c r="BU23" s="372">
        <v>0</v>
      </c>
      <c r="BV23" s="372">
        <v>0</v>
      </c>
      <c r="BW23" s="372">
        <v>0</v>
      </c>
      <c r="BX23" s="372">
        <v>0</v>
      </c>
      <c r="BY23" s="372">
        <v>-102.41594351999993</v>
      </c>
      <c r="BZ23" s="211">
        <v>-0.87122132074911585</v>
      </c>
      <c r="CA23" s="375"/>
    </row>
    <row r="24" spans="1:80" ht="25.5" x14ac:dyDescent="0.2">
      <c r="A24" s="369" t="s">
        <v>909</v>
      </c>
      <c r="B24" s="370" t="s">
        <v>910</v>
      </c>
      <c r="C24" s="371" t="s">
        <v>904</v>
      </c>
      <c r="D24" s="372">
        <v>46.124872140000008</v>
      </c>
      <c r="E24" s="372">
        <v>0</v>
      </c>
      <c r="F24" s="372">
        <v>46.124872140000008</v>
      </c>
      <c r="G24" s="372">
        <v>6.55</v>
      </c>
      <c r="H24" s="372">
        <v>0</v>
      </c>
      <c r="I24" s="372">
        <v>8.2980000000000018</v>
      </c>
      <c r="J24" s="372">
        <v>0</v>
      </c>
      <c r="K24" s="372">
        <v>2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2.50202093</v>
      </c>
      <c r="U24" s="372">
        <v>0.25</v>
      </c>
      <c r="V24" s="372">
        <v>0</v>
      </c>
      <c r="W24" s="372">
        <v>0.8</v>
      </c>
      <c r="X24" s="372">
        <v>0</v>
      </c>
      <c r="Y24" s="372">
        <v>0</v>
      </c>
      <c r="Z24" s="372">
        <v>0</v>
      </c>
      <c r="AA24" s="372">
        <v>28.033703834999997</v>
      </c>
      <c r="AB24" s="372">
        <v>3.9000000000000004</v>
      </c>
      <c r="AC24" s="372">
        <v>0</v>
      </c>
      <c r="AD24" s="372">
        <v>5.3679999999999994</v>
      </c>
      <c r="AE24" s="372">
        <v>0</v>
      </c>
      <c r="AF24" s="372">
        <v>0</v>
      </c>
      <c r="AG24" s="372">
        <v>0</v>
      </c>
      <c r="AH24" s="372">
        <v>15.589147375000003</v>
      </c>
      <c r="AI24" s="372">
        <v>2.4</v>
      </c>
      <c r="AJ24" s="372">
        <v>0</v>
      </c>
      <c r="AK24" s="372">
        <v>2.13</v>
      </c>
      <c r="AL24" s="372">
        <v>0</v>
      </c>
      <c r="AM24" s="372">
        <v>2</v>
      </c>
      <c r="AN24" s="372">
        <v>0</v>
      </c>
      <c r="AO24" s="372">
        <v>12.203394578333329</v>
      </c>
      <c r="AP24" s="372">
        <v>1.3</v>
      </c>
      <c r="AQ24" s="372">
        <v>0</v>
      </c>
      <c r="AR24" s="372">
        <v>3.5510000000000002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8.260905708333329</v>
      </c>
      <c r="BD24" s="372">
        <v>1.05</v>
      </c>
      <c r="BE24" s="372">
        <v>0</v>
      </c>
      <c r="BF24" s="372">
        <v>1.2110000000000001</v>
      </c>
      <c r="BG24" s="372">
        <v>0</v>
      </c>
      <c r="BH24" s="372">
        <v>0</v>
      </c>
      <c r="BI24" s="372">
        <v>0</v>
      </c>
      <c r="BJ24" s="372">
        <v>3.94248887</v>
      </c>
      <c r="BK24" s="372">
        <v>0.25</v>
      </c>
      <c r="BL24" s="372">
        <v>0</v>
      </c>
      <c r="BM24" s="372">
        <v>2.34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-33.92147756166667</v>
      </c>
      <c r="BZ24" s="211">
        <v>-0.7354270264144448</v>
      </c>
      <c r="CA24" s="375"/>
    </row>
    <row r="25" spans="1:80" ht="12.75" x14ac:dyDescent="0.2">
      <c r="A25" s="369" t="s">
        <v>911</v>
      </c>
      <c r="B25" s="370" t="s">
        <v>912</v>
      </c>
      <c r="C25" s="371" t="s">
        <v>904</v>
      </c>
      <c r="D25" s="372">
        <v>37.09309600000001</v>
      </c>
      <c r="E25" s="372">
        <v>0</v>
      </c>
      <c r="F25" s="372">
        <v>37.09309600000001</v>
      </c>
      <c r="G25" s="372">
        <v>0</v>
      </c>
      <c r="H25" s="372">
        <v>0</v>
      </c>
      <c r="I25" s="372">
        <v>0</v>
      </c>
      <c r="J25" s="372">
        <v>0</v>
      </c>
      <c r="K25" s="372">
        <v>130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3.3079160000000001</v>
      </c>
      <c r="U25" s="372">
        <v>0</v>
      </c>
      <c r="V25" s="372">
        <v>0</v>
      </c>
      <c r="W25" s="372">
        <v>0</v>
      </c>
      <c r="X25" s="372">
        <v>0</v>
      </c>
      <c r="Y25" s="372">
        <v>27</v>
      </c>
      <c r="Z25" s="372">
        <v>0</v>
      </c>
      <c r="AA25" s="372">
        <v>0.58020000000000005</v>
      </c>
      <c r="AB25" s="372">
        <v>0</v>
      </c>
      <c r="AC25" s="372">
        <v>0</v>
      </c>
      <c r="AD25" s="372">
        <v>0</v>
      </c>
      <c r="AE25" s="372">
        <v>0</v>
      </c>
      <c r="AF25" s="372">
        <v>2</v>
      </c>
      <c r="AG25" s="372">
        <v>0</v>
      </c>
      <c r="AH25" s="372">
        <v>33.204980000000006</v>
      </c>
      <c r="AI25" s="372">
        <v>0</v>
      </c>
      <c r="AJ25" s="372">
        <v>0</v>
      </c>
      <c r="AK25" s="372">
        <v>0</v>
      </c>
      <c r="AL25" s="372">
        <v>0</v>
      </c>
      <c r="AM25" s="372">
        <v>101</v>
      </c>
      <c r="AN25" s="372">
        <v>0</v>
      </c>
      <c r="AO25" s="372">
        <v>10.273096000000001</v>
      </c>
      <c r="AP25" s="372">
        <v>0</v>
      </c>
      <c r="AQ25" s="372">
        <v>0</v>
      </c>
      <c r="AR25" s="372">
        <v>0</v>
      </c>
      <c r="AS25" s="372">
        <v>0</v>
      </c>
      <c r="AT25" s="372">
        <v>127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3.3079160000000001</v>
      </c>
      <c r="BD25" s="372">
        <v>0</v>
      </c>
      <c r="BE25" s="372">
        <v>0</v>
      </c>
      <c r="BF25" s="372">
        <v>0</v>
      </c>
      <c r="BG25" s="372">
        <v>0</v>
      </c>
      <c r="BH25" s="372">
        <v>27</v>
      </c>
      <c r="BI25" s="372">
        <v>0</v>
      </c>
      <c r="BJ25" s="372">
        <v>6.9651800000000001</v>
      </c>
      <c r="BK25" s="372">
        <v>0</v>
      </c>
      <c r="BL25" s="372">
        <v>0</v>
      </c>
      <c r="BM25" s="372">
        <v>0</v>
      </c>
      <c r="BN25" s="372">
        <v>0</v>
      </c>
      <c r="BO25" s="372">
        <v>100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-26.82</v>
      </c>
      <c r="BZ25" s="211">
        <v>-0.7230456039582136</v>
      </c>
      <c r="CA25" s="375"/>
    </row>
    <row r="26" spans="1:80" ht="12.75" x14ac:dyDescent="0.2">
      <c r="A26" s="369">
        <v>1</v>
      </c>
      <c r="B26" s="370" t="s">
        <v>929</v>
      </c>
      <c r="C26" s="371" t="s">
        <v>904</v>
      </c>
      <c r="D26" s="372"/>
      <c r="E26" s="365"/>
      <c r="F26" s="376"/>
      <c r="G26" s="377"/>
      <c r="H26" s="377"/>
      <c r="I26" s="377"/>
      <c r="J26" s="377"/>
      <c r="K26" s="378"/>
      <c r="L26" s="379"/>
      <c r="M26" s="379"/>
      <c r="N26" s="379"/>
      <c r="O26" s="379"/>
      <c r="P26" s="379"/>
      <c r="Q26" s="379"/>
      <c r="R26" s="380"/>
      <c r="S26" s="379"/>
      <c r="T26" s="379"/>
      <c r="U26" s="379"/>
      <c r="V26" s="379"/>
      <c r="W26" s="379"/>
      <c r="X26" s="379"/>
      <c r="Y26" s="380"/>
      <c r="Z26" s="379"/>
      <c r="AA26" s="379"/>
      <c r="AB26" s="379"/>
      <c r="AC26" s="379"/>
      <c r="AD26" s="379"/>
      <c r="AE26" s="379"/>
      <c r="AF26" s="380"/>
      <c r="AG26" s="379"/>
      <c r="AH26" s="379"/>
      <c r="AI26" s="379"/>
      <c r="AJ26" s="379"/>
      <c r="AK26" s="379"/>
      <c r="AL26" s="379"/>
      <c r="AM26" s="380"/>
      <c r="AN26" s="363"/>
      <c r="AO26" s="376"/>
      <c r="AP26" s="377"/>
      <c r="AQ26" s="377"/>
      <c r="AR26" s="377"/>
      <c r="AS26" s="377"/>
      <c r="AT26" s="377"/>
      <c r="AU26" s="363"/>
      <c r="AV26" s="373"/>
      <c r="AW26" s="379"/>
      <c r="AX26" s="379"/>
      <c r="AY26" s="379"/>
      <c r="AZ26" s="379"/>
      <c r="BA26" s="380"/>
      <c r="BB26" s="363"/>
      <c r="BC26" s="373"/>
      <c r="BD26" s="379"/>
      <c r="BE26" s="379"/>
      <c r="BF26" s="379"/>
      <c r="BG26" s="379"/>
      <c r="BH26" s="380"/>
      <c r="BI26" s="363"/>
      <c r="BJ26" s="373"/>
      <c r="BK26" s="379"/>
      <c r="BL26" s="379"/>
      <c r="BM26" s="379"/>
      <c r="BN26" s="379"/>
      <c r="BO26" s="380"/>
      <c r="BP26" s="363"/>
      <c r="BQ26" s="373"/>
      <c r="BR26" s="379"/>
      <c r="BS26" s="379"/>
      <c r="BT26" s="379"/>
      <c r="BU26" s="379"/>
      <c r="BV26" s="380"/>
      <c r="BW26" s="363"/>
      <c r="BX26" s="363"/>
      <c r="BY26" s="381">
        <v>0</v>
      </c>
      <c r="BZ26" s="212"/>
      <c r="CA26" s="375"/>
    </row>
    <row r="27" spans="1:80" ht="12.75" x14ac:dyDescent="0.2">
      <c r="A27" s="369" t="s">
        <v>160</v>
      </c>
      <c r="B27" s="370" t="s">
        <v>913</v>
      </c>
      <c r="C27" s="371" t="s">
        <v>904</v>
      </c>
      <c r="D27" s="372">
        <v>0</v>
      </c>
      <c r="E27" s="372">
        <v>0</v>
      </c>
      <c r="F27" s="372">
        <v>0</v>
      </c>
      <c r="G27" s="372">
        <v>0</v>
      </c>
      <c r="H27" s="372">
        <v>0</v>
      </c>
      <c r="I27" s="372"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211"/>
      <c r="CA27" s="375"/>
    </row>
    <row r="28" spans="1:80" ht="25.5" x14ac:dyDescent="0.2">
      <c r="A28" s="369" t="s">
        <v>162</v>
      </c>
      <c r="B28" s="370" t="s">
        <v>914</v>
      </c>
      <c r="C28" s="371" t="s">
        <v>904</v>
      </c>
      <c r="D28" s="372">
        <v>0</v>
      </c>
      <c r="E28" s="372">
        <v>0</v>
      </c>
      <c r="F28" s="372">
        <v>24.467579999999998</v>
      </c>
      <c r="G28" s="372">
        <v>0</v>
      </c>
      <c r="H28" s="372">
        <v>0</v>
      </c>
      <c r="I28" s="372"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8.1558600000000006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8.1558600000000006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8.1558600000000006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2.4204792799999999</v>
      </c>
      <c r="AP28" s="372">
        <v>0.16</v>
      </c>
      <c r="AQ28" s="372">
        <v>0</v>
      </c>
      <c r="AR28" s="372">
        <v>2.2800000000000002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2.4204792799999999</v>
      </c>
      <c r="BD28" s="372">
        <v>0.16</v>
      </c>
      <c r="BE28" s="372">
        <v>0</v>
      </c>
      <c r="BF28" s="372">
        <v>2.2800000000000002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-22.047100720000003</v>
      </c>
      <c r="BZ28" s="211">
        <v>-0.90107402203242015</v>
      </c>
      <c r="CA28" s="375"/>
    </row>
    <row r="29" spans="1:80" ht="38.25" x14ac:dyDescent="0.2">
      <c r="A29" s="369" t="s">
        <v>163</v>
      </c>
      <c r="B29" s="370" t="s">
        <v>915</v>
      </c>
      <c r="C29" s="371" t="s">
        <v>904</v>
      </c>
      <c r="D29" s="372">
        <v>0</v>
      </c>
      <c r="E29" s="372">
        <v>0</v>
      </c>
      <c r="F29" s="372">
        <v>12.363329999999999</v>
      </c>
      <c r="G29" s="372">
        <v>0</v>
      </c>
      <c r="H29" s="372">
        <v>0</v>
      </c>
      <c r="I29" s="372">
        <v>0</v>
      </c>
      <c r="J29" s="372">
        <v>0</v>
      </c>
      <c r="K29" s="372">
        <v>0</v>
      </c>
      <c r="L29" s="372">
        <v>0</v>
      </c>
      <c r="M29" s="372">
        <v>0</v>
      </c>
      <c r="N29" s="372">
        <v>0</v>
      </c>
      <c r="O29" s="372">
        <v>0</v>
      </c>
      <c r="P29" s="372">
        <v>0</v>
      </c>
      <c r="Q29" s="372">
        <v>0</v>
      </c>
      <c r="R29" s="372">
        <v>0</v>
      </c>
      <c r="S29" s="372">
        <v>0</v>
      </c>
      <c r="T29" s="372">
        <v>4.1211099999999998</v>
      </c>
      <c r="U29" s="372">
        <v>0</v>
      </c>
      <c r="V29" s="372">
        <v>0</v>
      </c>
      <c r="W29" s="372">
        <v>0</v>
      </c>
      <c r="X29" s="372">
        <v>0</v>
      </c>
      <c r="Y29" s="372">
        <v>0</v>
      </c>
      <c r="Z29" s="372">
        <v>0</v>
      </c>
      <c r="AA29" s="382">
        <v>4.1211099999999998</v>
      </c>
      <c r="AB29" s="372">
        <v>0</v>
      </c>
      <c r="AC29" s="372">
        <v>0</v>
      </c>
      <c r="AD29" s="372">
        <v>0</v>
      </c>
      <c r="AE29" s="372">
        <v>0</v>
      </c>
      <c r="AF29" s="372">
        <v>0</v>
      </c>
      <c r="AG29" s="372">
        <v>0</v>
      </c>
      <c r="AH29" s="382">
        <v>4.1211099999999998</v>
      </c>
      <c r="AI29" s="372">
        <v>0</v>
      </c>
      <c r="AJ29" s="372">
        <v>0</v>
      </c>
      <c r="AK29" s="372">
        <v>0</v>
      </c>
      <c r="AL29" s="372">
        <v>0</v>
      </c>
      <c r="AM29" s="372">
        <v>0</v>
      </c>
      <c r="AN29" s="372">
        <v>0</v>
      </c>
      <c r="AO29" s="372">
        <v>2.3708299799999999</v>
      </c>
      <c r="AP29" s="372">
        <v>0.16</v>
      </c>
      <c r="AQ29" s="372">
        <v>0</v>
      </c>
      <c r="AR29" s="372">
        <v>2.2000000000000002</v>
      </c>
      <c r="AS29" s="372">
        <v>0</v>
      </c>
      <c r="AT29" s="372">
        <v>0</v>
      </c>
      <c r="AU29" s="372">
        <v>0</v>
      </c>
      <c r="AV29" s="372">
        <v>0</v>
      </c>
      <c r="AW29" s="372">
        <v>0</v>
      </c>
      <c r="AX29" s="372">
        <v>0</v>
      </c>
      <c r="AY29" s="372">
        <v>0</v>
      </c>
      <c r="AZ29" s="372">
        <v>0</v>
      </c>
      <c r="BA29" s="372">
        <v>0</v>
      </c>
      <c r="BB29" s="372">
        <v>0</v>
      </c>
      <c r="BC29" s="382">
        <v>2.3708299799999999</v>
      </c>
      <c r="BD29" s="383">
        <v>0.16</v>
      </c>
      <c r="BE29" s="383">
        <v>0</v>
      </c>
      <c r="BF29" s="383">
        <v>2.2000000000000002</v>
      </c>
      <c r="BG29" s="372">
        <v>0</v>
      </c>
      <c r="BH29" s="372">
        <v>0</v>
      </c>
      <c r="BI29" s="372">
        <v>0</v>
      </c>
      <c r="BJ29" s="372">
        <v>0</v>
      </c>
      <c r="BK29" s="372">
        <v>0</v>
      </c>
      <c r="BL29" s="372">
        <v>0</v>
      </c>
      <c r="BM29" s="372">
        <v>0</v>
      </c>
      <c r="BN29" s="372">
        <v>0</v>
      </c>
      <c r="BO29" s="372">
        <v>0</v>
      </c>
      <c r="BP29" s="372">
        <v>0</v>
      </c>
      <c r="BQ29" s="372">
        <v>0</v>
      </c>
      <c r="BR29" s="372">
        <v>0</v>
      </c>
      <c r="BS29" s="372">
        <v>0</v>
      </c>
      <c r="BT29" s="372">
        <v>0</v>
      </c>
      <c r="BU29" s="372">
        <v>0</v>
      </c>
      <c r="BV29" s="372">
        <v>0</v>
      </c>
      <c r="BW29" s="372">
        <v>0</v>
      </c>
      <c r="BX29" s="372">
        <v>0</v>
      </c>
      <c r="BY29" s="372">
        <v>-9.9925000199999996</v>
      </c>
      <c r="BZ29" s="211">
        <v>-0.80823694101831789</v>
      </c>
      <c r="CA29" s="375"/>
    </row>
    <row r="30" spans="1:80" ht="38.25" x14ac:dyDescent="0.2">
      <c r="A30" s="369" t="s">
        <v>165</v>
      </c>
      <c r="B30" s="370" t="s">
        <v>916</v>
      </c>
      <c r="C30" s="371" t="s">
        <v>904</v>
      </c>
      <c r="D30" s="372">
        <v>0</v>
      </c>
      <c r="E30" s="372">
        <v>0</v>
      </c>
      <c r="F30" s="372">
        <v>12.10425</v>
      </c>
      <c r="G30" s="372">
        <v>0</v>
      </c>
      <c r="H30" s="372">
        <v>0</v>
      </c>
      <c r="I30" s="372">
        <v>0</v>
      </c>
      <c r="J30" s="372">
        <v>0</v>
      </c>
      <c r="K30" s="372">
        <v>0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0</v>
      </c>
      <c r="T30" s="372">
        <v>4.0347499999999998</v>
      </c>
      <c r="U30" s="372">
        <v>0</v>
      </c>
      <c r="V30" s="372">
        <v>0</v>
      </c>
      <c r="W30" s="372">
        <v>0</v>
      </c>
      <c r="X30" s="372">
        <v>0</v>
      </c>
      <c r="Y30" s="372">
        <v>0</v>
      </c>
      <c r="Z30" s="372">
        <v>0</v>
      </c>
      <c r="AA30" s="382">
        <v>4.0347499999999998</v>
      </c>
      <c r="AB30" s="372">
        <v>0</v>
      </c>
      <c r="AC30" s="372">
        <v>0</v>
      </c>
      <c r="AD30" s="372">
        <v>0</v>
      </c>
      <c r="AE30" s="372">
        <v>0</v>
      </c>
      <c r="AF30" s="372">
        <v>0</v>
      </c>
      <c r="AG30" s="372">
        <v>0</v>
      </c>
      <c r="AH30" s="382">
        <v>4.0347499999999998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0</v>
      </c>
      <c r="AO30" s="372">
        <v>4.96493E-2</v>
      </c>
      <c r="AP30" s="372">
        <v>0</v>
      </c>
      <c r="AQ30" s="372">
        <v>0</v>
      </c>
      <c r="AR30" s="372">
        <v>0.08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</v>
      </c>
      <c r="BC30" s="382">
        <v>4.96493E-2</v>
      </c>
      <c r="BD30" s="383">
        <v>0</v>
      </c>
      <c r="BE30" s="383">
        <v>0</v>
      </c>
      <c r="BF30" s="383">
        <v>0.08</v>
      </c>
      <c r="BG30" s="372">
        <v>0</v>
      </c>
      <c r="BH30" s="372">
        <v>0</v>
      </c>
      <c r="BI30" s="372">
        <v>0</v>
      </c>
      <c r="BJ30" s="372">
        <v>0</v>
      </c>
      <c r="BK30" s="372">
        <v>0</v>
      </c>
      <c r="BL30" s="372">
        <v>0</v>
      </c>
      <c r="BM30" s="372">
        <v>0</v>
      </c>
      <c r="BN30" s="372">
        <v>0</v>
      </c>
      <c r="BO30" s="372">
        <v>0</v>
      </c>
      <c r="BP30" s="372">
        <v>0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0</v>
      </c>
      <c r="BW30" s="372">
        <v>0</v>
      </c>
      <c r="BX30" s="372">
        <v>0</v>
      </c>
      <c r="BY30" s="372">
        <v>-12.0546007</v>
      </c>
      <c r="BZ30" s="211">
        <v>-0.99589819278352643</v>
      </c>
      <c r="CA30" s="375"/>
    </row>
    <row r="31" spans="1:80" ht="38.25" x14ac:dyDescent="0.2">
      <c r="A31" s="369" t="s">
        <v>167</v>
      </c>
      <c r="B31" s="370" t="s">
        <v>917</v>
      </c>
      <c r="C31" s="371" t="s">
        <v>904</v>
      </c>
      <c r="D31" s="372">
        <v>0</v>
      </c>
      <c r="E31" s="372">
        <v>0</v>
      </c>
      <c r="F31" s="372">
        <v>0</v>
      </c>
      <c r="G31" s="372">
        <v>0</v>
      </c>
      <c r="H31" s="372">
        <v>0</v>
      </c>
      <c r="I31" s="372">
        <v>0</v>
      </c>
      <c r="J31" s="372">
        <v>0</v>
      </c>
      <c r="K31" s="372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0</v>
      </c>
      <c r="T31" s="372">
        <v>0</v>
      </c>
      <c r="U31" s="372">
        <v>0</v>
      </c>
      <c r="V31" s="372">
        <v>0</v>
      </c>
      <c r="W31" s="372">
        <v>0</v>
      </c>
      <c r="X31" s="372">
        <v>0</v>
      </c>
      <c r="Y31" s="372">
        <v>0</v>
      </c>
      <c r="Z31" s="372">
        <v>0</v>
      </c>
      <c r="AA31" s="372">
        <v>0</v>
      </c>
      <c r="AB31" s="372">
        <v>0</v>
      </c>
      <c r="AC31" s="372">
        <v>0</v>
      </c>
      <c r="AD31" s="372">
        <v>0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0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0</v>
      </c>
      <c r="BJ31" s="372">
        <v>0</v>
      </c>
      <c r="BK31" s="372">
        <v>0</v>
      </c>
      <c r="BL31" s="372">
        <v>0</v>
      </c>
      <c r="BM31" s="372">
        <v>0</v>
      </c>
      <c r="BN31" s="372">
        <v>0</v>
      </c>
      <c r="BO31" s="372">
        <v>0</v>
      </c>
      <c r="BP31" s="372">
        <v>0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0</v>
      </c>
      <c r="BW31" s="372">
        <v>0</v>
      </c>
      <c r="BX31" s="372">
        <v>0</v>
      </c>
      <c r="BY31" s="372">
        <v>0</v>
      </c>
      <c r="BZ31" s="211"/>
      <c r="CA31" s="375"/>
    </row>
    <row r="32" spans="1:80" ht="25.5" x14ac:dyDescent="0.2">
      <c r="A32" s="369" t="s">
        <v>178</v>
      </c>
      <c r="B32" s="370" t="s">
        <v>918</v>
      </c>
      <c r="C32" s="371" t="s">
        <v>904</v>
      </c>
      <c r="D32" s="372">
        <v>117.55445037999992</v>
      </c>
      <c r="E32" s="372">
        <v>0</v>
      </c>
      <c r="F32" s="372">
        <v>117.55445037999992</v>
      </c>
      <c r="G32" s="372">
        <v>12.300000000000006</v>
      </c>
      <c r="H32" s="372">
        <v>0</v>
      </c>
      <c r="I32" s="372">
        <v>24.528999999999996</v>
      </c>
      <c r="J32" s="372">
        <v>0</v>
      </c>
      <c r="K32" s="372">
        <v>3100</v>
      </c>
      <c r="L32" s="372">
        <v>0</v>
      </c>
      <c r="M32" s="372">
        <v>2.9924209999999998</v>
      </c>
      <c r="N32" s="372">
        <v>0</v>
      </c>
      <c r="O32" s="372">
        <v>0</v>
      </c>
      <c r="P32" s="372">
        <v>0</v>
      </c>
      <c r="Q32" s="372">
        <v>0</v>
      </c>
      <c r="R32" s="372">
        <v>399</v>
      </c>
      <c r="S32" s="372">
        <v>0</v>
      </c>
      <c r="T32" s="372">
        <v>17.891567836666667</v>
      </c>
      <c r="U32" s="372">
        <v>0</v>
      </c>
      <c r="V32" s="372">
        <v>0</v>
      </c>
      <c r="W32" s="372">
        <v>4.2610000000000001</v>
      </c>
      <c r="X32" s="372">
        <v>0</v>
      </c>
      <c r="Y32" s="372">
        <v>809</v>
      </c>
      <c r="Z32" s="372">
        <v>0</v>
      </c>
      <c r="AA32" s="372">
        <v>74.520056596666649</v>
      </c>
      <c r="AB32" s="372">
        <v>11.900000000000006</v>
      </c>
      <c r="AC32" s="372">
        <v>0</v>
      </c>
      <c r="AD32" s="372">
        <v>20.268000000000001</v>
      </c>
      <c r="AE32" s="372">
        <v>0</v>
      </c>
      <c r="AF32" s="372">
        <v>825</v>
      </c>
      <c r="AG32" s="372">
        <v>0</v>
      </c>
      <c r="AH32" s="372">
        <v>22.150404946666601</v>
      </c>
      <c r="AI32" s="372">
        <v>0.4</v>
      </c>
      <c r="AJ32" s="372">
        <v>0</v>
      </c>
      <c r="AK32" s="372">
        <v>0</v>
      </c>
      <c r="AL32" s="372">
        <v>0</v>
      </c>
      <c r="AM32" s="372">
        <v>1067</v>
      </c>
      <c r="AN32" s="372">
        <v>0</v>
      </c>
      <c r="AO32" s="372">
        <v>15.13850686</v>
      </c>
      <c r="AP32" s="372">
        <v>8.3900000000000023</v>
      </c>
      <c r="AQ32" s="372">
        <v>0</v>
      </c>
      <c r="AR32" s="372">
        <v>4.5830000000000002</v>
      </c>
      <c r="AS32" s="372">
        <v>0</v>
      </c>
      <c r="AT32" s="372">
        <v>594</v>
      </c>
      <c r="AU32" s="372">
        <v>0</v>
      </c>
      <c r="AV32" s="372">
        <v>1.39007426</v>
      </c>
      <c r="AW32" s="372">
        <v>0</v>
      </c>
      <c r="AX32" s="372">
        <v>0</v>
      </c>
      <c r="AY32" s="372">
        <v>0</v>
      </c>
      <c r="AZ32" s="372">
        <v>0</v>
      </c>
      <c r="BA32" s="372">
        <v>95</v>
      </c>
      <c r="BB32" s="372">
        <v>0</v>
      </c>
      <c r="BC32" s="372">
        <v>1.47019123</v>
      </c>
      <c r="BD32" s="372">
        <v>0.4</v>
      </c>
      <c r="BE32" s="372">
        <v>0</v>
      </c>
      <c r="BF32" s="372">
        <v>0</v>
      </c>
      <c r="BG32" s="372">
        <v>0</v>
      </c>
      <c r="BH32" s="372">
        <v>59</v>
      </c>
      <c r="BI32" s="372">
        <v>0</v>
      </c>
      <c r="BJ32" s="372">
        <v>12.278241369999998</v>
      </c>
      <c r="BK32" s="372">
        <v>7.990000000000002</v>
      </c>
      <c r="BL32" s="372">
        <v>0</v>
      </c>
      <c r="BM32" s="372">
        <v>4.5830000000000002</v>
      </c>
      <c r="BN32" s="372">
        <v>0</v>
      </c>
      <c r="BO32" s="384">
        <v>440</v>
      </c>
      <c r="BP32" s="372">
        <v>0</v>
      </c>
      <c r="BQ32" s="372">
        <v>0</v>
      </c>
      <c r="BR32" s="372">
        <v>0</v>
      </c>
      <c r="BS32" s="372">
        <v>0</v>
      </c>
      <c r="BT32" s="372">
        <v>0</v>
      </c>
      <c r="BU32" s="372">
        <v>0</v>
      </c>
      <c r="BV32" s="372">
        <v>0</v>
      </c>
      <c r="BW32" s="372">
        <v>0</v>
      </c>
      <c r="BX32" s="372">
        <v>0</v>
      </c>
      <c r="BY32" s="372">
        <v>-102.41594351999993</v>
      </c>
      <c r="BZ32" s="211">
        <v>-0.87122132074911585</v>
      </c>
      <c r="CA32" s="363"/>
    </row>
    <row r="33" spans="1:79" ht="51" x14ac:dyDescent="0.2">
      <c r="A33" s="369" t="s">
        <v>179</v>
      </c>
      <c r="B33" s="370" t="s">
        <v>919</v>
      </c>
      <c r="C33" s="371" t="s">
        <v>904</v>
      </c>
      <c r="D33" s="372">
        <v>25.75316728999999</v>
      </c>
      <c r="E33" s="372">
        <v>0</v>
      </c>
      <c r="F33" s="372">
        <v>25.75316728999999</v>
      </c>
      <c r="G33" s="372">
        <v>12.300000000000006</v>
      </c>
      <c r="H33" s="372">
        <v>0</v>
      </c>
      <c r="I33" s="372">
        <v>0.67500000000000004</v>
      </c>
      <c r="J33" s="372">
        <v>0</v>
      </c>
      <c r="K33" s="372">
        <v>14</v>
      </c>
      <c r="L33" s="372">
        <v>0</v>
      </c>
      <c r="M33" s="372">
        <v>0</v>
      </c>
      <c r="N33" s="372">
        <v>0</v>
      </c>
      <c r="O33" s="372">
        <v>0</v>
      </c>
      <c r="P33" s="372">
        <v>0</v>
      </c>
      <c r="Q33" s="372">
        <v>0</v>
      </c>
      <c r="R33" s="372">
        <v>0</v>
      </c>
      <c r="S33" s="372">
        <v>0</v>
      </c>
      <c r="T33" s="372">
        <v>0</v>
      </c>
      <c r="U33" s="372">
        <v>0</v>
      </c>
      <c r="V33" s="372">
        <v>0</v>
      </c>
      <c r="W33" s="372">
        <v>0</v>
      </c>
      <c r="X33" s="372">
        <v>0</v>
      </c>
      <c r="Y33" s="372">
        <v>0</v>
      </c>
      <c r="Z33" s="372">
        <v>0</v>
      </c>
      <c r="AA33" s="372">
        <v>23.987245289999994</v>
      </c>
      <c r="AB33" s="372">
        <v>11.900000000000006</v>
      </c>
      <c r="AC33" s="372">
        <v>0</v>
      </c>
      <c r="AD33" s="372">
        <v>0.67500000000000004</v>
      </c>
      <c r="AE33" s="372">
        <v>0</v>
      </c>
      <c r="AF33" s="372">
        <v>14</v>
      </c>
      <c r="AG33" s="372">
        <v>0</v>
      </c>
      <c r="AH33" s="372">
        <v>1.765922</v>
      </c>
      <c r="AI33" s="372">
        <v>0.4</v>
      </c>
      <c r="AJ33" s="372">
        <v>0</v>
      </c>
      <c r="AK33" s="372">
        <v>0</v>
      </c>
      <c r="AL33" s="372">
        <v>0</v>
      </c>
      <c r="AM33" s="372">
        <v>0</v>
      </c>
      <c r="AN33" s="372">
        <v>0</v>
      </c>
      <c r="AO33" s="372">
        <v>8.084666379999998</v>
      </c>
      <c r="AP33" s="372">
        <v>8.3900000000000023</v>
      </c>
      <c r="AQ33" s="372">
        <v>0</v>
      </c>
      <c r="AR33" s="372">
        <v>0</v>
      </c>
      <c r="AS33" s="372">
        <v>0</v>
      </c>
      <c r="AT33" s="372">
        <v>0</v>
      </c>
      <c r="AU33" s="372">
        <v>0</v>
      </c>
      <c r="AV33" s="372">
        <v>0</v>
      </c>
      <c r="AW33" s="372">
        <v>0</v>
      </c>
      <c r="AX33" s="372">
        <v>0</v>
      </c>
      <c r="AY33" s="372">
        <v>0</v>
      </c>
      <c r="AZ33" s="372">
        <v>0</v>
      </c>
      <c r="BA33" s="372">
        <v>0</v>
      </c>
      <c r="BB33" s="372">
        <v>0</v>
      </c>
      <c r="BC33" s="372">
        <v>0.56138385000000002</v>
      </c>
      <c r="BD33" s="372">
        <v>0.4</v>
      </c>
      <c r="BE33" s="372">
        <v>0</v>
      </c>
      <c r="BF33" s="372">
        <v>0</v>
      </c>
      <c r="BG33" s="372">
        <v>0</v>
      </c>
      <c r="BH33" s="372">
        <v>0</v>
      </c>
      <c r="BI33" s="372">
        <v>0</v>
      </c>
      <c r="BJ33" s="372">
        <v>7.5232825299999977</v>
      </c>
      <c r="BK33" s="372">
        <v>7.990000000000002</v>
      </c>
      <c r="BL33" s="372">
        <v>0</v>
      </c>
      <c r="BM33" s="372">
        <v>0</v>
      </c>
      <c r="BN33" s="372">
        <v>0</v>
      </c>
      <c r="BO33" s="372">
        <v>0</v>
      </c>
      <c r="BP33" s="372">
        <v>0</v>
      </c>
      <c r="BQ33" s="372">
        <v>0</v>
      </c>
      <c r="BR33" s="372">
        <v>0</v>
      </c>
      <c r="BS33" s="372">
        <v>0</v>
      </c>
      <c r="BT33" s="372">
        <v>0</v>
      </c>
      <c r="BU33" s="372">
        <v>0</v>
      </c>
      <c r="BV33" s="372">
        <v>0</v>
      </c>
      <c r="BW33" s="372">
        <v>0</v>
      </c>
      <c r="BX33" s="372">
        <v>0</v>
      </c>
      <c r="BY33" s="372">
        <v>-17.668500909999995</v>
      </c>
      <c r="BZ33" s="211">
        <v>-0.68607098734844585</v>
      </c>
      <c r="CA33" s="363"/>
    </row>
    <row r="34" spans="1:79" ht="25.5" x14ac:dyDescent="0.2">
      <c r="A34" s="369" t="s">
        <v>180</v>
      </c>
      <c r="B34" s="370" t="s">
        <v>920</v>
      </c>
      <c r="C34" s="371" t="s">
        <v>904</v>
      </c>
      <c r="D34" s="372">
        <v>22.876677289999989</v>
      </c>
      <c r="E34" s="372">
        <v>0</v>
      </c>
      <c r="F34" s="372">
        <v>22.876677289999989</v>
      </c>
      <c r="G34" s="372">
        <v>12.300000000000006</v>
      </c>
      <c r="H34" s="372">
        <v>0</v>
      </c>
      <c r="I34" s="372">
        <v>0.67500000000000004</v>
      </c>
      <c r="J34" s="372">
        <v>0</v>
      </c>
      <c r="K34" s="372">
        <v>0</v>
      </c>
      <c r="L34" s="372">
        <v>0</v>
      </c>
      <c r="M34" s="372">
        <v>0</v>
      </c>
      <c r="N34" s="372">
        <v>0</v>
      </c>
      <c r="O34" s="372">
        <v>0</v>
      </c>
      <c r="P34" s="372">
        <v>0</v>
      </c>
      <c r="Q34" s="372">
        <v>0</v>
      </c>
      <c r="R34" s="372">
        <v>0</v>
      </c>
      <c r="S34" s="372">
        <v>0</v>
      </c>
      <c r="T34" s="372">
        <v>0</v>
      </c>
      <c r="U34" s="372">
        <v>0</v>
      </c>
      <c r="V34" s="372">
        <v>0</v>
      </c>
      <c r="W34" s="372">
        <v>0</v>
      </c>
      <c r="X34" s="372">
        <v>0</v>
      </c>
      <c r="Y34" s="372">
        <v>0</v>
      </c>
      <c r="Z34" s="372">
        <v>0</v>
      </c>
      <c r="AA34" s="372">
        <v>21.110755289999993</v>
      </c>
      <c r="AB34" s="372">
        <v>11.900000000000006</v>
      </c>
      <c r="AC34" s="372">
        <v>0</v>
      </c>
      <c r="AD34" s="372">
        <v>0.67500000000000004</v>
      </c>
      <c r="AE34" s="372">
        <v>0</v>
      </c>
      <c r="AF34" s="372">
        <v>0</v>
      </c>
      <c r="AG34" s="372">
        <v>0</v>
      </c>
      <c r="AH34" s="372">
        <v>1.765922</v>
      </c>
      <c r="AI34" s="372">
        <v>0.4</v>
      </c>
      <c r="AJ34" s="372">
        <v>0</v>
      </c>
      <c r="AK34" s="372">
        <v>0</v>
      </c>
      <c r="AL34" s="372">
        <v>0</v>
      </c>
      <c r="AM34" s="372">
        <v>0</v>
      </c>
      <c r="AN34" s="372">
        <v>0</v>
      </c>
      <c r="AO34" s="372">
        <v>8.084666379999998</v>
      </c>
      <c r="AP34" s="372">
        <v>8.3900000000000023</v>
      </c>
      <c r="AQ34" s="372">
        <v>0</v>
      </c>
      <c r="AR34" s="372">
        <v>0</v>
      </c>
      <c r="AS34" s="372">
        <v>0</v>
      </c>
      <c r="AT34" s="372">
        <v>0</v>
      </c>
      <c r="AU34" s="372">
        <v>0</v>
      </c>
      <c r="AV34" s="372">
        <v>0</v>
      </c>
      <c r="AW34" s="372">
        <v>0</v>
      </c>
      <c r="AX34" s="372">
        <v>0</v>
      </c>
      <c r="AY34" s="372">
        <v>0</v>
      </c>
      <c r="AZ34" s="372">
        <v>0</v>
      </c>
      <c r="BA34" s="372">
        <v>0</v>
      </c>
      <c r="BB34" s="372">
        <v>0</v>
      </c>
      <c r="BC34" s="372">
        <v>0.56138385000000002</v>
      </c>
      <c r="BD34" s="372">
        <v>0.4</v>
      </c>
      <c r="BE34" s="372">
        <v>0</v>
      </c>
      <c r="BF34" s="372">
        <v>0</v>
      </c>
      <c r="BG34" s="372">
        <v>0</v>
      </c>
      <c r="BH34" s="372">
        <v>0</v>
      </c>
      <c r="BI34" s="372">
        <v>0</v>
      </c>
      <c r="BJ34" s="372">
        <v>7.5232825299999977</v>
      </c>
      <c r="BK34" s="372">
        <v>7.990000000000002</v>
      </c>
      <c r="BL34" s="372">
        <v>0</v>
      </c>
      <c r="BM34" s="372">
        <v>0</v>
      </c>
      <c r="BN34" s="372">
        <v>0</v>
      </c>
      <c r="BO34" s="372">
        <v>0</v>
      </c>
      <c r="BP34" s="372">
        <v>0</v>
      </c>
      <c r="BQ34" s="372">
        <v>0</v>
      </c>
      <c r="BR34" s="372">
        <v>0</v>
      </c>
      <c r="BS34" s="372">
        <v>0</v>
      </c>
      <c r="BT34" s="372">
        <v>0</v>
      </c>
      <c r="BU34" s="372">
        <v>0</v>
      </c>
      <c r="BV34" s="372">
        <v>0</v>
      </c>
      <c r="BW34" s="372">
        <v>0</v>
      </c>
      <c r="BX34" s="372">
        <v>0</v>
      </c>
      <c r="BY34" s="372">
        <v>-14.792010909999995</v>
      </c>
      <c r="BZ34" s="211">
        <v>-0.64659787444158157</v>
      </c>
      <c r="CA34" s="363"/>
    </row>
    <row r="35" spans="1:79" ht="38.25" x14ac:dyDescent="0.2">
      <c r="A35" s="385" t="s">
        <v>795</v>
      </c>
      <c r="B35" s="386" t="s">
        <v>946</v>
      </c>
      <c r="C35" s="387" t="s">
        <v>947</v>
      </c>
      <c r="D35" s="388">
        <v>1.765922</v>
      </c>
      <c r="E35" s="388">
        <v>0</v>
      </c>
      <c r="F35" s="388">
        <v>1.765922</v>
      </c>
      <c r="G35" s="388">
        <v>0.4</v>
      </c>
      <c r="H35" s="388">
        <v>0</v>
      </c>
      <c r="I35" s="388">
        <v>0</v>
      </c>
      <c r="J35" s="388">
        <v>0</v>
      </c>
      <c r="K35" s="388">
        <v>0</v>
      </c>
      <c r="L35" s="388">
        <v>0</v>
      </c>
      <c r="M35" s="388">
        <v>0</v>
      </c>
      <c r="N35" s="388">
        <v>0</v>
      </c>
      <c r="O35" s="388">
        <v>0</v>
      </c>
      <c r="P35" s="388">
        <v>0</v>
      </c>
      <c r="Q35" s="388">
        <v>0</v>
      </c>
      <c r="R35" s="388">
        <v>0</v>
      </c>
      <c r="S35" s="388">
        <v>0</v>
      </c>
      <c r="T35" s="388">
        <v>0</v>
      </c>
      <c r="U35" s="388">
        <v>0</v>
      </c>
      <c r="V35" s="388">
        <v>0</v>
      </c>
      <c r="W35" s="388">
        <v>0</v>
      </c>
      <c r="X35" s="388">
        <v>0</v>
      </c>
      <c r="Y35" s="388">
        <v>0</v>
      </c>
      <c r="Z35" s="388">
        <v>0</v>
      </c>
      <c r="AA35" s="388">
        <v>0</v>
      </c>
      <c r="AB35" s="388">
        <v>0</v>
      </c>
      <c r="AC35" s="388">
        <v>0</v>
      </c>
      <c r="AD35" s="388">
        <v>0</v>
      </c>
      <c r="AE35" s="388">
        <v>0</v>
      </c>
      <c r="AF35" s="388">
        <v>0</v>
      </c>
      <c r="AG35" s="388">
        <v>0</v>
      </c>
      <c r="AH35" s="388">
        <v>1.765922</v>
      </c>
      <c r="AI35" s="388">
        <v>0.4</v>
      </c>
      <c r="AJ35" s="388">
        <v>0</v>
      </c>
      <c r="AK35" s="388">
        <v>0</v>
      </c>
      <c r="AL35" s="388">
        <v>0</v>
      </c>
      <c r="AM35" s="388">
        <v>0</v>
      </c>
      <c r="AN35" s="388">
        <v>0</v>
      </c>
      <c r="AO35" s="388">
        <v>0</v>
      </c>
      <c r="AP35" s="388">
        <v>0</v>
      </c>
      <c r="AQ35" s="388">
        <v>0</v>
      </c>
      <c r="AR35" s="388">
        <v>0</v>
      </c>
      <c r="AS35" s="388">
        <v>0</v>
      </c>
      <c r="AT35" s="388">
        <v>0</v>
      </c>
      <c r="AU35" s="388">
        <v>0</v>
      </c>
      <c r="AV35" s="388">
        <v>0</v>
      </c>
      <c r="AW35" s="388">
        <v>0</v>
      </c>
      <c r="AX35" s="388">
        <v>0</v>
      </c>
      <c r="AY35" s="388">
        <v>0</v>
      </c>
      <c r="AZ35" s="388">
        <v>0</v>
      </c>
      <c r="BA35" s="388">
        <v>0</v>
      </c>
      <c r="BB35" s="388">
        <v>0</v>
      </c>
      <c r="BC35" s="388">
        <v>0</v>
      </c>
      <c r="BD35" s="388">
        <v>0</v>
      </c>
      <c r="BE35" s="388">
        <v>0</v>
      </c>
      <c r="BF35" s="388">
        <v>0</v>
      </c>
      <c r="BG35" s="388">
        <v>0</v>
      </c>
      <c r="BH35" s="388">
        <v>0</v>
      </c>
      <c r="BI35" s="388">
        <v>0</v>
      </c>
      <c r="BJ35" s="388">
        <v>0</v>
      </c>
      <c r="BK35" s="388">
        <v>0</v>
      </c>
      <c r="BL35" s="388">
        <v>0</v>
      </c>
      <c r="BM35" s="388">
        <v>0</v>
      </c>
      <c r="BN35" s="388">
        <v>0</v>
      </c>
      <c r="BO35" s="388">
        <v>0</v>
      </c>
      <c r="BP35" s="388">
        <v>0</v>
      </c>
      <c r="BQ35" s="388">
        <v>0</v>
      </c>
      <c r="BR35" s="388">
        <v>0</v>
      </c>
      <c r="BS35" s="388">
        <v>0</v>
      </c>
      <c r="BT35" s="388">
        <v>0</v>
      </c>
      <c r="BU35" s="388">
        <v>0</v>
      </c>
      <c r="BV35" s="388">
        <v>0</v>
      </c>
      <c r="BW35" s="388">
        <v>0</v>
      </c>
      <c r="BX35" s="388">
        <v>0</v>
      </c>
      <c r="BY35" s="388">
        <v>-1.765922</v>
      </c>
      <c r="BZ35" s="206">
        <v>-1</v>
      </c>
      <c r="CA35" s="389" t="s">
        <v>1127</v>
      </c>
    </row>
    <row r="36" spans="1:79" ht="25.5" x14ac:dyDescent="0.2">
      <c r="A36" s="385" t="s">
        <v>796</v>
      </c>
      <c r="B36" s="386" t="s">
        <v>948</v>
      </c>
      <c r="C36" s="387" t="s">
        <v>949</v>
      </c>
      <c r="D36" s="388">
        <v>0.56138385000000002</v>
      </c>
      <c r="E36" s="388">
        <v>0</v>
      </c>
      <c r="F36" s="388">
        <v>0.56138385000000002</v>
      </c>
      <c r="G36" s="388">
        <v>0.4</v>
      </c>
      <c r="H36" s="388">
        <v>0</v>
      </c>
      <c r="I36" s="388">
        <v>0</v>
      </c>
      <c r="J36" s="388">
        <v>0</v>
      </c>
      <c r="K36" s="388">
        <v>0</v>
      </c>
      <c r="L36" s="388">
        <v>0</v>
      </c>
      <c r="M36" s="388">
        <v>0</v>
      </c>
      <c r="N36" s="388">
        <v>0</v>
      </c>
      <c r="O36" s="388">
        <v>0</v>
      </c>
      <c r="P36" s="388">
        <v>0</v>
      </c>
      <c r="Q36" s="388">
        <v>0</v>
      </c>
      <c r="R36" s="388">
        <v>0</v>
      </c>
      <c r="S36" s="388">
        <v>0</v>
      </c>
      <c r="T36" s="388">
        <v>0</v>
      </c>
      <c r="U36" s="388">
        <v>0</v>
      </c>
      <c r="V36" s="388">
        <v>0</v>
      </c>
      <c r="W36" s="388">
        <v>0</v>
      </c>
      <c r="X36" s="388">
        <v>0</v>
      </c>
      <c r="Y36" s="388">
        <v>0</v>
      </c>
      <c r="Z36" s="388">
        <v>0</v>
      </c>
      <c r="AA36" s="388">
        <v>0.56138385000000002</v>
      </c>
      <c r="AB36" s="388">
        <v>0.4</v>
      </c>
      <c r="AC36" s="388">
        <v>0</v>
      </c>
      <c r="AD36" s="388">
        <v>0</v>
      </c>
      <c r="AE36" s="388">
        <v>0</v>
      </c>
      <c r="AF36" s="388">
        <v>0</v>
      </c>
      <c r="AG36" s="388">
        <v>0</v>
      </c>
      <c r="AH36" s="388">
        <v>0</v>
      </c>
      <c r="AI36" s="388">
        <v>0</v>
      </c>
      <c r="AJ36" s="388">
        <v>0</v>
      </c>
      <c r="AK36" s="388">
        <v>0</v>
      </c>
      <c r="AL36" s="388">
        <v>0</v>
      </c>
      <c r="AM36" s="388">
        <v>0</v>
      </c>
      <c r="AN36" s="388">
        <v>0</v>
      </c>
      <c r="AO36" s="388">
        <v>0.56138385000000002</v>
      </c>
      <c r="AP36" s="388">
        <v>0.4</v>
      </c>
      <c r="AQ36" s="388">
        <v>0</v>
      </c>
      <c r="AR36" s="388">
        <v>0</v>
      </c>
      <c r="AS36" s="388">
        <v>0</v>
      </c>
      <c r="AT36" s="388">
        <v>0</v>
      </c>
      <c r="AU36" s="388">
        <v>0</v>
      </c>
      <c r="AV36" s="388">
        <v>0</v>
      </c>
      <c r="AW36" s="388">
        <v>0</v>
      </c>
      <c r="AX36" s="388">
        <v>0</v>
      </c>
      <c r="AY36" s="388">
        <v>0</v>
      </c>
      <c r="AZ36" s="388">
        <v>0</v>
      </c>
      <c r="BA36" s="388">
        <v>0</v>
      </c>
      <c r="BB36" s="388">
        <v>0</v>
      </c>
      <c r="BC36" s="388">
        <v>0.56138385000000002</v>
      </c>
      <c r="BD36" s="388">
        <v>0.4</v>
      </c>
      <c r="BE36" s="388">
        <v>0</v>
      </c>
      <c r="BF36" s="388">
        <v>0</v>
      </c>
      <c r="BG36" s="388">
        <v>0</v>
      </c>
      <c r="BH36" s="388">
        <v>0</v>
      </c>
      <c r="BI36" s="388">
        <v>0</v>
      </c>
      <c r="BJ36" s="388">
        <v>0</v>
      </c>
      <c r="BK36" s="388">
        <v>0</v>
      </c>
      <c r="BL36" s="388">
        <v>0</v>
      </c>
      <c r="BM36" s="388">
        <v>0</v>
      </c>
      <c r="BN36" s="388">
        <v>0</v>
      </c>
      <c r="BO36" s="388">
        <v>0</v>
      </c>
      <c r="BP36" s="388">
        <v>0</v>
      </c>
      <c r="BQ36" s="388">
        <v>0</v>
      </c>
      <c r="BR36" s="388">
        <v>0</v>
      </c>
      <c r="BS36" s="388">
        <v>0</v>
      </c>
      <c r="BT36" s="388">
        <v>0</v>
      </c>
      <c r="BU36" s="388">
        <v>0</v>
      </c>
      <c r="BV36" s="388">
        <v>0</v>
      </c>
      <c r="BW36" s="388">
        <v>0</v>
      </c>
      <c r="BX36" s="388">
        <v>0</v>
      </c>
      <c r="BY36" s="388">
        <v>0</v>
      </c>
      <c r="BZ36" s="206">
        <v>0</v>
      </c>
      <c r="CA36" s="375"/>
    </row>
    <row r="37" spans="1:79" ht="25.5" x14ac:dyDescent="0.2">
      <c r="A37" s="385" t="s">
        <v>797</v>
      </c>
      <c r="B37" s="386" t="s">
        <v>950</v>
      </c>
      <c r="C37" s="387" t="s">
        <v>951</v>
      </c>
      <c r="D37" s="388">
        <v>0.44142700000000001</v>
      </c>
      <c r="E37" s="388">
        <v>0</v>
      </c>
      <c r="F37" s="388">
        <v>0.44142700000000001</v>
      </c>
      <c r="G37" s="388">
        <v>0.25</v>
      </c>
      <c r="H37" s="388">
        <v>0</v>
      </c>
      <c r="I37" s="388">
        <v>0</v>
      </c>
      <c r="J37" s="388">
        <v>0</v>
      </c>
      <c r="K37" s="388">
        <v>0</v>
      </c>
      <c r="L37" s="388">
        <v>0</v>
      </c>
      <c r="M37" s="388">
        <v>0</v>
      </c>
      <c r="N37" s="388">
        <v>0</v>
      </c>
      <c r="O37" s="388">
        <v>0</v>
      </c>
      <c r="P37" s="388">
        <v>0</v>
      </c>
      <c r="Q37" s="388">
        <v>0</v>
      </c>
      <c r="R37" s="388">
        <v>0</v>
      </c>
      <c r="S37" s="388">
        <v>0</v>
      </c>
      <c r="T37" s="388">
        <v>0</v>
      </c>
      <c r="U37" s="388">
        <v>0</v>
      </c>
      <c r="V37" s="388">
        <v>0</v>
      </c>
      <c r="W37" s="388">
        <v>0</v>
      </c>
      <c r="X37" s="388">
        <v>0</v>
      </c>
      <c r="Y37" s="388">
        <v>0</v>
      </c>
      <c r="Z37" s="388">
        <v>0</v>
      </c>
      <c r="AA37" s="388">
        <v>0.44142700000000001</v>
      </c>
      <c r="AB37" s="388">
        <v>0.25</v>
      </c>
      <c r="AC37" s="388">
        <v>0</v>
      </c>
      <c r="AD37" s="388">
        <v>0</v>
      </c>
      <c r="AE37" s="388">
        <v>0</v>
      </c>
      <c r="AF37" s="388">
        <v>0</v>
      </c>
      <c r="AG37" s="388">
        <v>0</v>
      </c>
      <c r="AH37" s="388">
        <v>0</v>
      </c>
      <c r="AI37" s="388">
        <v>0</v>
      </c>
      <c r="AJ37" s="388">
        <v>0</v>
      </c>
      <c r="AK37" s="388">
        <v>0</v>
      </c>
      <c r="AL37" s="388">
        <v>0</v>
      </c>
      <c r="AM37" s="388">
        <v>0</v>
      </c>
      <c r="AN37" s="388">
        <v>0</v>
      </c>
      <c r="AO37" s="388">
        <v>0</v>
      </c>
      <c r="AP37" s="388">
        <v>0</v>
      </c>
      <c r="AQ37" s="388">
        <v>0</v>
      </c>
      <c r="AR37" s="388">
        <v>0</v>
      </c>
      <c r="AS37" s="388">
        <v>0</v>
      </c>
      <c r="AT37" s="388">
        <v>0</v>
      </c>
      <c r="AU37" s="388">
        <v>0</v>
      </c>
      <c r="AV37" s="388">
        <v>0</v>
      </c>
      <c r="AW37" s="388">
        <v>0</v>
      </c>
      <c r="AX37" s="388">
        <v>0</v>
      </c>
      <c r="AY37" s="388">
        <v>0</v>
      </c>
      <c r="AZ37" s="388">
        <v>0</v>
      </c>
      <c r="BA37" s="388">
        <v>0</v>
      </c>
      <c r="BB37" s="388">
        <v>0</v>
      </c>
      <c r="BC37" s="388">
        <v>0</v>
      </c>
      <c r="BD37" s="388">
        <v>0</v>
      </c>
      <c r="BE37" s="388">
        <v>0</v>
      </c>
      <c r="BF37" s="388">
        <v>0</v>
      </c>
      <c r="BG37" s="388">
        <v>0</v>
      </c>
      <c r="BH37" s="388">
        <v>0</v>
      </c>
      <c r="BI37" s="388">
        <v>0</v>
      </c>
      <c r="BJ37" s="388">
        <v>0</v>
      </c>
      <c r="BK37" s="388">
        <v>0</v>
      </c>
      <c r="BL37" s="388">
        <v>0</v>
      </c>
      <c r="BM37" s="388">
        <v>0</v>
      </c>
      <c r="BN37" s="388">
        <v>0</v>
      </c>
      <c r="BO37" s="388">
        <v>0</v>
      </c>
      <c r="BP37" s="388">
        <v>0</v>
      </c>
      <c r="BQ37" s="388">
        <v>0</v>
      </c>
      <c r="BR37" s="388">
        <v>0</v>
      </c>
      <c r="BS37" s="388">
        <v>0</v>
      </c>
      <c r="BT37" s="388">
        <v>0</v>
      </c>
      <c r="BU37" s="388">
        <v>0</v>
      </c>
      <c r="BV37" s="388">
        <v>0</v>
      </c>
      <c r="BW37" s="388">
        <v>0</v>
      </c>
      <c r="BX37" s="388">
        <v>0</v>
      </c>
      <c r="BY37" s="388">
        <v>-0.44142700000000001</v>
      </c>
      <c r="BZ37" s="206">
        <v>-1</v>
      </c>
      <c r="CA37" s="389" t="s">
        <v>1127</v>
      </c>
    </row>
    <row r="38" spans="1:79" ht="24" x14ac:dyDescent="0.2">
      <c r="A38" s="385" t="s">
        <v>952</v>
      </c>
      <c r="B38" s="386" t="s">
        <v>953</v>
      </c>
      <c r="C38" s="387" t="s">
        <v>954</v>
      </c>
      <c r="D38" s="388">
        <v>1.9292320000000001</v>
      </c>
      <c r="E38" s="388">
        <v>0</v>
      </c>
      <c r="F38" s="388">
        <v>1.9292320000000001</v>
      </c>
      <c r="G38" s="388">
        <v>0.63</v>
      </c>
      <c r="H38" s="388">
        <v>0</v>
      </c>
      <c r="I38" s="388">
        <v>0</v>
      </c>
      <c r="J38" s="388">
        <v>0</v>
      </c>
      <c r="K38" s="388">
        <v>0</v>
      </c>
      <c r="L38" s="388">
        <v>0</v>
      </c>
      <c r="M38" s="388">
        <v>0</v>
      </c>
      <c r="N38" s="388">
        <v>0</v>
      </c>
      <c r="O38" s="388">
        <v>0</v>
      </c>
      <c r="P38" s="388">
        <v>0</v>
      </c>
      <c r="Q38" s="388">
        <v>0</v>
      </c>
      <c r="R38" s="388">
        <v>0</v>
      </c>
      <c r="S38" s="388">
        <v>0</v>
      </c>
      <c r="T38" s="388">
        <v>0</v>
      </c>
      <c r="U38" s="388">
        <v>0</v>
      </c>
      <c r="V38" s="388">
        <v>0</v>
      </c>
      <c r="W38" s="388">
        <v>0</v>
      </c>
      <c r="X38" s="388">
        <v>0</v>
      </c>
      <c r="Y38" s="388">
        <v>0</v>
      </c>
      <c r="Z38" s="388">
        <v>0</v>
      </c>
      <c r="AA38" s="388">
        <v>1.9292320000000001</v>
      </c>
      <c r="AB38" s="388">
        <v>0.63</v>
      </c>
      <c r="AC38" s="388">
        <v>0</v>
      </c>
      <c r="AD38" s="388">
        <v>0</v>
      </c>
      <c r="AE38" s="388">
        <v>0</v>
      </c>
      <c r="AF38" s="388">
        <v>0</v>
      </c>
      <c r="AG38" s="388">
        <v>0</v>
      </c>
      <c r="AH38" s="388">
        <v>0</v>
      </c>
      <c r="AI38" s="388">
        <v>0</v>
      </c>
      <c r="AJ38" s="388">
        <v>0</v>
      </c>
      <c r="AK38" s="388">
        <v>0</v>
      </c>
      <c r="AL38" s="388">
        <v>0</v>
      </c>
      <c r="AM38" s="388">
        <v>0</v>
      </c>
      <c r="AN38" s="388">
        <v>0</v>
      </c>
      <c r="AO38" s="388">
        <v>0</v>
      </c>
      <c r="AP38" s="388">
        <v>0</v>
      </c>
      <c r="AQ38" s="388">
        <v>0</v>
      </c>
      <c r="AR38" s="388">
        <v>0</v>
      </c>
      <c r="AS38" s="388">
        <v>0</v>
      </c>
      <c r="AT38" s="388">
        <v>0</v>
      </c>
      <c r="AU38" s="388">
        <v>0</v>
      </c>
      <c r="AV38" s="388">
        <v>0</v>
      </c>
      <c r="AW38" s="388">
        <v>0</v>
      </c>
      <c r="AX38" s="388">
        <v>0</v>
      </c>
      <c r="AY38" s="388">
        <v>0</v>
      </c>
      <c r="AZ38" s="388">
        <v>0</v>
      </c>
      <c r="BA38" s="388">
        <v>0</v>
      </c>
      <c r="BB38" s="388">
        <v>0</v>
      </c>
      <c r="BC38" s="388">
        <v>0</v>
      </c>
      <c r="BD38" s="388">
        <v>0</v>
      </c>
      <c r="BE38" s="388">
        <v>0</v>
      </c>
      <c r="BF38" s="388">
        <v>0</v>
      </c>
      <c r="BG38" s="388">
        <v>0</v>
      </c>
      <c r="BH38" s="388">
        <v>0</v>
      </c>
      <c r="BI38" s="388">
        <v>0</v>
      </c>
      <c r="BJ38" s="388">
        <v>0</v>
      </c>
      <c r="BK38" s="388">
        <v>0</v>
      </c>
      <c r="BL38" s="388">
        <v>0</v>
      </c>
      <c r="BM38" s="388">
        <v>0</v>
      </c>
      <c r="BN38" s="388">
        <v>0</v>
      </c>
      <c r="BO38" s="388">
        <v>0</v>
      </c>
      <c r="BP38" s="388">
        <v>0</v>
      </c>
      <c r="BQ38" s="388">
        <v>0</v>
      </c>
      <c r="BR38" s="388">
        <v>0</v>
      </c>
      <c r="BS38" s="388">
        <v>0</v>
      </c>
      <c r="BT38" s="388">
        <v>0</v>
      </c>
      <c r="BU38" s="388">
        <v>0</v>
      </c>
      <c r="BV38" s="388">
        <v>0</v>
      </c>
      <c r="BW38" s="388">
        <v>0</v>
      </c>
      <c r="BX38" s="388">
        <v>0</v>
      </c>
      <c r="BY38" s="388">
        <v>-1.9292320000000001</v>
      </c>
      <c r="BZ38" s="206">
        <v>-1</v>
      </c>
      <c r="CA38" s="389" t="s">
        <v>1127</v>
      </c>
    </row>
    <row r="39" spans="1:79" ht="24" x14ac:dyDescent="0.2">
      <c r="A39" s="385" t="s">
        <v>955</v>
      </c>
      <c r="B39" s="386" t="s">
        <v>956</v>
      </c>
      <c r="C39" s="387" t="s">
        <v>957</v>
      </c>
      <c r="D39" s="388">
        <v>2.3424770000000001</v>
      </c>
      <c r="E39" s="388">
        <v>0</v>
      </c>
      <c r="F39" s="388">
        <v>2.3424770000000001</v>
      </c>
      <c r="G39" s="388">
        <v>0.4</v>
      </c>
      <c r="H39" s="388">
        <v>0</v>
      </c>
      <c r="I39" s="388">
        <v>0.55000000000000004</v>
      </c>
      <c r="J39" s="388">
        <v>0</v>
      </c>
      <c r="K39" s="388">
        <v>0</v>
      </c>
      <c r="L39" s="388">
        <v>0</v>
      </c>
      <c r="M39" s="388">
        <v>0</v>
      </c>
      <c r="N39" s="388">
        <v>0</v>
      </c>
      <c r="O39" s="388">
        <v>0</v>
      </c>
      <c r="P39" s="388">
        <v>0</v>
      </c>
      <c r="Q39" s="388">
        <v>0</v>
      </c>
      <c r="R39" s="388">
        <v>0</v>
      </c>
      <c r="S39" s="388">
        <v>0</v>
      </c>
      <c r="T39" s="388">
        <v>0</v>
      </c>
      <c r="U39" s="388">
        <v>0</v>
      </c>
      <c r="V39" s="388">
        <v>0</v>
      </c>
      <c r="W39" s="388">
        <v>0</v>
      </c>
      <c r="X39" s="388">
        <v>0</v>
      </c>
      <c r="Y39" s="388">
        <v>0</v>
      </c>
      <c r="Z39" s="388">
        <v>0</v>
      </c>
      <c r="AA39" s="388">
        <v>2.3424770000000001</v>
      </c>
      <c r="AB39" s="388">
        <v>0.4</v>
      </c>
      <c r="AC39" s="388">
        <v>0</v>
      </c>
      <c r="AD39" s="388">
        <v>0.55000000000000004</v>
      </c>
      <c r="AE39" s="388">
        <v>0</v>
      </c>
      <c r="AF39" s="388">
        <v>0</v>
      </c>
      <c r="AG39" s="388">
        <v>0</v>
      </c>
      <c r="AH39" s="388">
        <v>0</v>
      </c>
      <c r="AI39" s="388">
        <v>0</v>
      </c>
      <c r="AJ39" s="388">
        <v>0</v>
      </c>
      <c r="AK39" s="388">
        <v>0</v>
      </c>
      <c r="AL39" s="388">
        <v>0</v>
      </c>
      <c r="AM39" s="388">
        <v>0</v>
      </c>
      <c r="AN39" s="388">
        <v>0</v>
      </c>
      <c r="AO39" s="388">
        <v>0</v>
      </c>
      <c r="AP39" s="388">
        <v>0</v>
      </c>
      <c r="AQ39" s="388">
        <v>0</v>
      </c>
      <c r="AR39" s="388">
        <v>0</v>
      </c>
      <c r="AS39" s="388">
        <v>0</v>
      </c>
      <c r="AT39" s="388">
        <v>0</v>
      </c>
      <c r="AU39" s="388">
        <v>0</v>
      </c>
      <c r="AV39" s="388">
        <v>0</v>
      </c>
      <c r="AW39" s="388">
        <v>0</v>
      </c>
      <c r="AX39" s="388">
        <v>0</v>
      </c>
      <c r="AY39" s="388">
        <v>0</v>
      </c>
      <c r="AZ39" s="388">
        <v>0</v>
      </c>
      <c r="BA39" s="388">
        <v>0</v>
      </c>
      <c r="BB39" s="388">
        <v>0</v>
      </c>
      <c r="BC39" s="388">
        <v>0</v>
      </c>
      <c r="BD39" s="388">
        <v>0</v>
      </c>
      <c r="BE39" s="388">
        <v>0</v>
      </c>
      <c r="BF39" s="388">
        <v>0</v>
      </c>
      <c r="BG39" s="388">
        <v>0</v>
      </c>
      <c r="BH39" s="388">
        <v>0</v>
      </c>
      <c r="BI39" s="388">
        <v>0</v>
      </c>
      <c r="BJ39" s="388">
        <v>0</v>
      </c>
      <c r="BK39" s="388">
        <v>0</v>
      </c>
      <c r="BL39" s="388">
        <v>0</v>
      </c>
      <c r="BM39" s="388">
        <v>0</v>
      </c>
      <c r="BN39" s="388">
        <v>0</v>
      </c>
      <c r="BO39" s="388">
        <v>0</v>
      </c>
      <c r="BP39" s="388">
        <v>0</v>
      </c>
      <c r="BQ39" s="388">
        <v>0</v>
      </c>
      <c r="BR39" s="388">
        <v>0</v>
      </c>
      <c r="BS39" s="388">
        <v>0</v>
      </c>
      <c r="BT39" s="388">
        <v>0</v>
      </c>
      <c r="BU39" s="388">
        <v>0</v>
      </c>
      <c r="BV39" s="388">
        <v>0</v>
      </c>
      <c r="BW39" s="388">
        <v>0</v>
      </c>
      <c r="BX39" s="388">
        <v>0</v>
      </c>
      <c r="BY39" s="388">
        <v>-2.3424770000000001</v>
      </c>
      <c r="BZ39" s="206">
        <v>-1</v>
      </c>
      <c r="CA39" s="389" t="s">
        <v>1127</v>
      </c>
    </row>
    <row r="40" spans="1:79" ht="24" x14ac:dyDescent="0.2">
      <c r="A40" s="385" t="s">
        <v>958</v>
      </c>
      <c r="B40" s="386" t="s">
        <v>959</v>
      </c>
      <c r="C40" s="387" t="s">
        <v>960</v>
      </c>
      <c r="D40" s="388">
        <v>3.6706539999999999</v>
      </c>
      <c r="E40" s="388">
        <v>0</v>
      </c>
      <c r="F40" s="388">
        <v>3.6706539999999999</v>
      </c>
      <c r="G40" s="388">
        <v>0.8</v>
      </c>
      <c r="H40" s="388">
        <v>0</v>
      </c>
      <c r="I40" s="388">
        <v>0.125</v>
      </c>
      <c r="J40" s="388">
        <v>0</v>
      </c>
      <c r="K40" s="388">
        <v>0</v>
      </c>
      <c r="L40" s="388">
        <v>0</v>
      </c>
      <c r="M40" s="388">
        <v>0</v>
      </c>
      <c r="N40" s="388">
        <v>0</v>
      </c>
      <c r="O40" s="388">
        <v>0</v>
      </c>
      <c r="P40" s="388">
        <v>0</v>
      </c>
      <c r="Q40" s="388">
        <v>0</v>
      </c>
      <c r="R40" s="388">
        <v>0</v>
      </c>
      <c r="S40" s="388">
        <v>0</v>
      </c>
      <c r="T40" s="388">
        <v>0</v>
      </c>
      <c r="U40" s="388">
        <v>0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8">
        <v>3.6706539999999999</v>
      </c>
      <c r="AB40" s="388">
        <v>0.8</v>
      </c>
      <c r="AC40" s="388">
        <v>0</v>
      </c>
      <c r="AD40" s="388">
        <v>0.125</v>
      </c>
      <c r="AE40" s="388">
        <v>0</v>
      </c>
      <c r="AF40" s="388">
        <v>0</v>
      </c>
      <c r="AG40" s="388">
        <v>0</v>
      </c>
      <c r="AH40" s="388">
        <v>0</v>
      </c>
      <c r="AI40" s="388">
        <v>0</v>
      </c>
      <c r="AJ40" s="388">
        <v>0</v>
      </c>
      <c r="AK40" s="388">
        <v>0</v>
      </c>
      <c r="AL40" s="388">
        <v>0</v>
      </c>
      <c r="AM40" s="388">
        <v>0</v>
      </c>
      <c r="AN40" s="388">
        <v>0</v>
      </c>
      <c r="AO40" s="388">
        <v>0</v>
      </c>
      <c r="AP40" s="388">
        <v>0</v>
      </c>
      <c r="AQ40" s="388">
        <v>0</v>
      </c>
      <c r="AR40" s="388">
        <v>0</v>
      </c>
      <c r="AS40" s="388">
        <v>0</v>
      </c>
      <c r="AT40" s="388">
        <v>0</v>
      </c>
      <c r="AU40" s="388">
        <v>0</v>
      </c>
      <c r="AV40" s="388">
        <v>0</v>
      </c>
      <c r="AW40" s="388">
        <v>0</v>
      </c>
      <c r="AX40" s="388">
        <v>0</v>
      </c>
      <c r="AY40" s="388">
        <v>0</v>
      </c>
      <c r="AZ40" s="388">
        <v>0</v>
      </c>
      <c r="BA40" s="388">
        <v>0</v>
      </c>
      <c r="BB40" s="388">
        <v>0</v>
      </c>
      <c r="BC40" s="388">
        <v>0</v>
      </c>
      <c r="BD40" s="388">
        <v>0</v>
      </c>
      <c r="BE40" s="388">
        <v>0</v>
      </c>
      <c r="BF40" s="388">
        <v>0</v>
      </c>
      <c r="BG40" s="388">
        <v>0</v>
      </c>
      <c r="BH40" s="388">
        <v>0</v>
      </c>
      <c r="BI40" s="388">
        <v>0</v>
      </c>
      <c r="BJ40" s="388">
        <v>0</v>
      </c>
      <c r="BK40" s="388">
        <v>0</v>
      </c>
      <c r="BL40" s="388">
        <v>0</v>
      </c>
      <c r="BM40" s="388">
        <v>0</v>
      </c>
      <c r="BN40" s="388">
        <v>0</v>
      </c>
      <c r="BO40" s="388">
        <v>0</v>
      </c>
      <c r="BP40" s="388">
        <v>0</v>
      </c>
      <c r="BQ40" s="388">
        <v>0</v>
      </c>
      <c r="BR40" s="388">
        <v>0</v>
      </c>
      <c r="BS40" s="388">
        <v>0</v>
      </c>
      <c r="BT40" s="388">
        <v>0</v>
      </c>
      <c r="BU40" s="388">
        <v>0</v>
      </c>
      <c r="BV40" s="388">
        <v>0</v>
      </c>
      <c r="BW40" s="388">
        <v>0</v>
      </c>
      <c r="BX40" s="388">
        <v>0</v>
      </c>
      <c r="BY40" s="388">
        <v>-3.6706539999999999</v>
      </c>
      <c r="BZ40" s="206">
        <v>-1</v>
      </c>
      <c r="CA40" s="389" t="s">
        <v>1127</v>
      </c>
    </row>
    <row r="41" spans="1:79" ht="24" x14ac:dyDescent="0.2">
      <c r="A41" s="385" t="s">
        <v>961</v>
      </c>
      <c r="B41" s="386" t="s">
        <v>962</v>
      </c>
      <c r="C41" s="387" t="s">
        <v>963</v>
      </c>
      <c r="D41" s="388">
        <v>2.409904</v>
      </c>
      <c r="E41" s="388">
        <v>0</v>
      </c>
      <c r="F41" s="388">
        <v>2.409904</v>
      </c>
      <c r="G41" s="388">
        <v>0.4</v>
      </c>
      <c r="H41" s="388">
        <v>0</v>
      </c>
      <c r="I41" s="388">
        <v>0</v>
      </c>
      <c r="J41" s="388">
        <v>0</v>
      </c>
      <c r="K41" s="388">
        <v>0</v>
      </c>
      <c r="L41" s="388">
        <v>0</v>
      </c>
      <c r="M41" s="388">
        <v>0</v>
      </c>
      <c r="N41" s="388">
        <v>0</v>
      </c>
      <c r="O41" s="388">
        <v>0</v>
      </c>
      <c r="P41" s="388">
        <v>0</v>
      </c>
      <c r="Q41" s="388">
        <v>0</v>
      </c>
      <c r="R41" s="388">
        <v>0</v>
      </c>
      <c r="S41" s="388">
        <v>0</v>
      </c>
      <c r="T41" s="388">
        <v>0</v>
      </c>
      <c r="U41" s="388">
        <v>0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8">
        <v>2.409904</v>
      </c>
      <c r="AB41" s="388">
        <v>0.4</v>
      </c>
      <c r="AC41" s="388">
        <v>0</v>
      </c>
      <c r="AD41" s="388">
        <v>0</v>
      </c>
      <c r="AE41" s="388">
        <v>0</v>
      </c>
      <c r="AF41" s="388">
        <v>0</v>
      </c>
      <c r="AG41" s="388">
        <v>0</v>
      </c>
      <c r="AH41" s="388">
        <v>0</v>
      </c>
      <c r="AI41" s="388">
        <v>0</v>
      </c>
      <c r="AJ41" s="388">
        <v>0</v>
      </c>
      <c r="AK41" s="388">
        <v>0</v>
      </c>
      <c r="AL41" s="388">
        <v>0</v>
      </c>
      <c r="AM41" s="388">
        <v>0</v>
      </c>
      <c r="AN41" s="388">
        <v>0</v>
      </c>
      <c r="AO41" s="388">
        <v>0</v>
      </c>
      <c r="AP41" s="388">
        <v>0</v>
      </c>
      <c r="AQ41" s="388">
        <v>0</v>
      </c>
      <c r="AR41" s="388">
        <v>0</v>
      </c>
      <c r="AS41" s="388">
        <v>0</v>
      </c>
      <c r="AT41" s="388">
        <v>0</v>
      </c>
      <c r="AU41" s="388">
        <v>0</v>
      </c>
      <c r="AV41" s="388">
        <v>0</v>
      </c>
      <c r="AW41" s="388">
        <v>0</v>
      </c>
      <c r="AX41" s="388">
        <v>0</v>
      </c>
      <c r="AY41" s="388">
        <v>0</v>
      </c>
      <c r="AZ41" s="388">
        <v>0</v>
      </c>
      <c r="BA41" s="388">
        <v>0</v>
      </c>
      <c r="BB41" s="388">
        <v>0</v>
      </c>
      <c r="BC41" s="388">
        <v>0</v>
      </c>
      <c r="BD41" s="388">
        <v>0</v>
      </c>
      <c r="BE41" s="388">
        <v>0</v>
      </c>
      <c r="BF41" s="388">
        <v>0</v>
      </c>
      <c r="BG41" s="388">
        <v>0</v>
      </c>
      <c r="BH41" s="388">
        <v>0</v>
      </c>
      <c r="BI41" s="388">
        <v>0</v>
      </c>
      <c r="BJ41" s="388">
        <v>0</v>
      </c>
      <c r="BK41" s="388">
        <v>0</v>
      </c>
      <c r="BL41" s="388">
        <v>0</v>
      </c>
      <c r="BM41" s="388">
        <v>0</v>
      </c>
      <c r="BN41" s="388">
        <v>0</v>
      </c>
      <c r="BO41" s="388">
        <v>0</v>
      </c>
      <c r="BP41" s="388">
        <v>0</v>
      </c>
      <c r="BQ41" s="388">
        <v>0</v>
      </c>
      <c r="BR41" s="388">
        <v>0</v>
      </c>
      <c r="BS41" s="388">
        <v>0</v>
      </c>
      <c r="BT41" s="388">
        <v>0</v>
      </c>
      <c r="BU41" s="388">
        <v>0</v>
      </c>
      <c r="BV41" s="388">
        <v>0</v>
      </c>
      <c r="BW41" s="388">
        <v>0</v>
      </c>
      <c r="BX41" s="388">
        <v>0</v>
      </c>
      <c r="BY41" s="388">
        <v>-2.409904</v>
      </c>
      <c r="BZ41" s="206">
        <v>-1</v>
      </c>
      <c r="CA41" s="389" t="s">
        <v>1127</v>
      </c>
    </row>
    <row r="42" spans="1:79" ht="25.5" x14ac:dyDescent="0.2">
      <c r="A42" s="385" t="s">
        <v>964</v>
      </c>
      <c r="B42" s="386" t="s">
        <v>965</v>
      </c>
      <c r="C42" s="387" t="s">
        <v>966</v>
      </c>
      <c r="D42" s="388">
        <v>0.45678906000000002</v>
      </c>
      <c r="E42" s="388">
        <v>0</v>
      </c>
      <c r="F42" s="388">
        <v>0.45678906000000002</v>
      </c>
      <c r="G42" s="388">
        <v>0.4</v>
      </c>
      <c r="H42" s="388">
        <v>0</v>
      </c>
      <c r="I42" s="388">
        <v>0</v>
      </c>
      <c r="J42" s="388">
        <v>0</v>
      </c>
      <c r="K42" s="388">
        <v>0</v>
      </c>
      <c r="L42" s="388">
        <v>0</v>
      </c>
      <c r="M42" s="388">
        <v>0</v>
      </c>
      <c r="N42" s="388">
        <v>0</v>
      </c>
      <c r="O42" s="388">
        <v>0</v>
      </c>
      <c r="P42" s="388">
        <v>0</v>
      </c>
      <c r="Q42" s="388">
        <v>0</v>
      </c>
      <c r="R42" s="388">
        <v>0</v>
      </c>
      <c r="S42" s="388">
        <v>0</v>
      </c>
      <c r="T42" s="388">
        <v>0</v>
      </c>
      <c r="U42" s="388">
        <v>0</v>
      </c>
      <c r="V42" s="388">
        <v>0</v>
      </c>
      <c r="W42" s="388">
        <v>0</v>
      </c>
      <c r="X42" s="388">
        <v>0</v>
      </c>
      <c r="Y42" s="388">
        <v>0</v>
      </c>
      <c r="Z42" s="388">
        <v>0</v>
      </c>
      <c r="AA42" s="388">
        <v>0.45678906000000002</v>
      </c>
      <c r="AB42" s="388">
        <v>0.4</v>
      </c>
      <c r="AC42" s="388">
        <v>0</v>
      </c>
      <c r="AD42" s="388">
        <v>0</v>
      </c>
      <c r="AE42" s="388">
        <v>0</v>
      </c>
      <c r="AF42" s="388">
        <v>0</v>
      </c>
      <c r="AG42" s="388">
        <v>0</v>
      </c>
      <c r="AH42" s="388">
        <v>0</v>
      </c>
      <c r="AI42" s="388">
        <v>0</v>
      </c>
      <c r="AJ42" s="388">
        <v>0</v>
      </c>
      <c r="AK42" s="388">
        <v>0</v>
      </c>
      <c r="AL42" s="388">
        <v>0</v>
      </c>
      <c r="AM42" s="388">
        <v>0</v>
      </c>
      <c r="AN42" s="388">
        <v>0</v>
      </c>
      <c r="AO42" s="388">
        <v>0</v>
      </c>
      <c r="AP42" s="388">
        <v>0</v>
      </c>
      <c r="AQ42" s="388">
        <v>0</v>
      </c>
      <c r="AR42" s="388">
        <v>0</v>
      </c>
      <c r="AS42" s="388">
        <v>0</v>
      </c>
      <c r="AT42" s="388">
        <v>0</v>
      </c>
      <c r="AU42" s="388">
        <v>0</v>
      </c>
      <c r="AV42" s="388">
        <v>0</v>
      </c>
      <c r="AW42" s="388">
        <v>0</v>
      </c>
      <c r="AX42" s="388">
        <v>0</v>
      </c>
      <c r="AY42" s="388">
        <v>0</v>
      </c>
      <c r="AZ42" s="388">
        <v>0</v>
      </c>
      <c r="BA42" s="388">
        <v>0</v>
      </c>
      <c r="BB42" s="388">
        <v>0</v>
      </c>
      <c r="BC42" s="388">
        <v>0</v>
      </c>
      <c r="BD42" s="388">
        <v>0</v>
      </c>
      <c r="BE42" s="388">
        <v>0</v>
      </c>
      <c r="BF42" s="388">
        <v>0</v>
      </c>
      <c r="BG42" s="388">
        <v>0</v>
      </c>
      <c r="BH42" s="388">
        <v>0</v>
      </c>
      <c r="BI42" s="388">
        <v>0</v>
      </c>
      <c r="BJ42" s="388">
        <v>0</v>
      </c>
      <c r="BK42" s="388">
        <v>0</v>
      </c>
      <c r="BL42" s="388">
        <v>0</v>
      </c>
      <c r="BM42" s="388">
        <v>0</v>
      </c>
      <c r="BN42" s="388">
        <v>0</v>
      </c>
      <c r="BO42" s="388">
        <v>0</v>
      </c>
      <c r="BP42" s="388">
        <v>0</v>
      </c>
      <c r="BQ42" s="388">
        <v>0</v>
      </c>
      <c r="BR42" s="388">
        <v>0</v>
      </c>
      <c r="BS42" s="388">
        <v>0</v>
      </c>
      <c r="BT42" s="388">
        <v>0</v>
      </c>
      <c r="BU42" s="388">
        <v>0</v>
      </c>
      <c r="BV42" s="388">
        <v>0</v>
      </c>
      <c r="BW42" s="388">
        <v>0</v>
      </c>
      <c r="BX42" s="388">
        <v>0</v>
      </c>
      <c r="BY42" s="388">
        <v>-0.45678906000000002</v>
      </c>
      <c r="BZ42" s="206">
        <v>-1</v>
      </c>
      <c r="CA42" s="389" t="s">
        <v>1127</v>
      </c>
    </row>
    <row r="43" spans="1:79" ht="25.5" x14ac:dyDescent="0.2">
      <c r="A43" s="385" t="s">
        <v>967</v>
      </c>
      <c r="B43" s="386" t="s">
        <v>968</v>
      </c>
      <c r="C43" s="387" t="s">
        <v>969</v>
      </c>
      <c r="D43" s="388">
        <v>0.33761978999999998</v>
      </c>
      <c r="E43" s="388">
        <v>0</v>
      </c>
      <c r="F43" s="388">
        <v>0.33761978999999998</v>
      </c>
      <c r="G43" s="388">
        <v>0.25</v>
      </c>
      <c r="H43" s="388">
        <v>0</v>
      </c>
      <c r="I43" s="388">
        <v>0</v>
      </c>
      <c r="J43" s="388">
        <v>0</v>
      </c>
      <c r="K43" s="388">
        <v>0</v>
      </c>
      <c r="L43" s="388">
        <v>0</v>
      </c>
      <c r="M43" s="388">
        <v>0</v>
      </c>
      <c r="N43" s="388">
        <v>0</v>
      </c>
      <c r="O43" s="388">
        <v>0</v>
      </c>
      <c r="P43" s="388">
        <v>0</v>
      </c>
      <c r="Q43" s="388">
        <v>0</v>
      </c>
      <c r="R43" s="388">
        <v>0</v>
      </c>
      <c r="S43" s="388">
        <v>0</v>
      </c>
      <c r="T43" s="388">
        <v>0</v>
      </c>
      <c r="U43" s="388">
        <v>0</v>
      </c>
      <c r="V43" s="388">
        <v>0</v>
      </c>
      <c r="W43" s="388">
        <v>0</v>
      </c>
      <c r="X43" s="388">
        <v>0</v>
      </c>
      <c r="Y43" s="388">
        <v>0</v>
      </c>
      <c r="Z43" s="388">
        <v>0</v>
      </c>
      <c r="AA43" s="388">
        <v>0.33761978999999998</v>
      </c>
      <c r="AB43" s="388">
        <v>0.25</v>
      </c>
      <c r="AC43" s="388">
        <v>0</v>
      </c>
      <c r="AD43" s="388">
        <v>0</v>
      </c>
      <c r="AE43" s="388">
        <v>0</v>
      </c>
      <c r="AF43" s="388">
        <v>0</v>
      </c>
      <c r="AG43" s="388">
        <v>0</v>
      </c>
      <c r="AH43" s="388">
        <v>0</v>
      </c>
      <c r="AI43" s="388">
        <v>0</v>
      </c>
      <c r="AJ43" s="388">
        <v>0</v>
      </c>
      <c r="AK43" s="388">
        <v>0</v>
      </c>
      <c r="AL43" s="388">
        <v>0</v>
      </c>
      <c r="AM43" s="388">
        <v>0</v>
      </c>
      <c r="AN43" s="388">
        <v>0</v>
      </c>
      <c r="AO43" s="388">
        <v>0.28223555</v>
      </c>
      <c r="AP43" s="388">
        <v>0.25</v>
      </c>
      <c r="AQ43" s="388">
        <v>0</v>
      </c>
      <c r="AR43" s="388">
        <v>0</v>
      </c>
      <c r="AS43" s="388">
        <v>0</v>
      </c>
      <c r="AT43" s="388">
        <v>0</v>
      </c>
      <c r="AU43" s="388">
        <v>0</v>
      </c>
      <c r="AV43" s="388">
        <v>0</v>
      </c>
      <c r="AW43" s="388">
        <v>0</v>
      </c>
      <c r="AX43" s="388">
        <v>0</v>
      </c>
      <c r="AY43" s="388">
        <v>0</v>
      </c>
      <c r="AZ43" s="388">
        <v>0</v>
      </c>
      <c r="BA43" s="388">
        <v>0</v>
      </c>
      <c r="BB43" s="388">
        <v>0</v>
      </c>
      <c r="BC43" s="388">
        <v>0</v>
      </c>
      <c r="BD43" s="388">
        <v>0</v>
      </c>
      <c r="BE43" s="388">
        <v>0</v>
      </c>
      <c r="BF43" s="388">
        <v>0</v>
      </c>
      <c r="BG43" s="388">
        <v>0</v>
      </c>
      <c r="BH43" s="388">
        <v>0</v>
      </c>
      <c r="BI43" s="388">
        <v>0</v>
      </c>
      <c r="BJ43" s="388">
        <v>0.28223555</v>
      </c>
      <c r="BK43" s="388">
        <v>0.25</v>
      </c>
      <c r="BL43" s="388">
        <v>0</v>
      </c>
      <c r="BM43" s="388">
        <v>0</v>
      </c>
      <c r="BN43" s="388">
        <v>0</v>
      </c>
      <c r="BO43" s="388">
        <v>0</v>
      </c>
      <c r="BP43" s="388">
        <v>0</v>
      </c>
      <c r="BQ43" s="388">
        <v>0</v>
      </c>
      <c r="BR43" s="388">
        <v>0</v>
      </c>
      <c r="BS43" s="388">
        <v>0</v>
      </c>
      <c r="BT43" s="388">
        <v>0</v>
      </c>
      <c r="BU43" s="388">
        <v>0</v>
      </c>
      <c r="BV43" s="388">
        <v>0</v>
      </c>
      <c r="BW43" s="388">
        <v>0</v>
      </c>
      <c r="BX43" s="388">
        <v>0</v>
      </c>
      <c r="BY43" s="388">
        <v>-5.5384239999999973E-2</v>
      </c>
      <c r="BZ43" s="206">
        <v>-0.16404322744232491</v>
      </c>
      <c r="CA43" s="375"/>
    </row>
    <row r="44" spans="1:79" ht="25.5" x14ac:dyDescent="0.2">
      <c r="A44" s="385" t="s">
        <v>970</v>
      </c>
      <c r="B44" s="386" t="s">
        <v>971</v>
      </c>
      <c r="C44" s="387" t="s">
        <v>972</v>
      </c>
      <c r="D44" s="388">
        <v>0.45678906000000002</v>
      </c>
      <c r="E44" s="388">
        <v>0</v>
      </c>
      <c r="F44" s="388">
        <v>0.45678906000000002</v>
      </c>
      <c r="G44" s="388">
        <v>0.4</v>
      </c>
      <c r="H44" s="388">
        <v>0</v>
      </c>
      <c r="I44" s="388">
        <v>0</v>
      </c>
      <c r="J44" s="388">
        <v>0</v>
      </c>
      <c r="K44" s="388">
        <v>0</v>
      </c>
      <c r="L44" s="388">
        <v>0</v>
      </c>
      <c r="M44" s="388">
        <v>0</v>
      </c>
      <c r="N44" s="388">
        <v>0</v>
      </c>
      <c r="O44" s="388">
        <v>0</v>
      </c>
      <c r="P44" s="388">
        <v>0</v>
      </c>
      <c r="Q44" s="388">
        <v>0</v>
      </c>
      <c r="R44" s="388">
        <v>0</v>
      </c>
      <c r="S44" s="388">
        <v>0</v>
      </c>
      <c r="T44" s="388">
        <v>0</v>
      </c>
      <c r="U44" s="388">
        <v>0</v>
      </c>
      <c r="V44" s="388">
        <v>0</v>
      </c>
      <c r="W44" s="388">
        <v>0</v>
      </c>
      <c r="X44" s="388">
        <v>0</v>
      </c>
      <c r="Y44" s="388">
        <v>0</v>
      </c>
      <c r="Z44" s="388">
        <v>0</v>
      </c>
      <c r="AA44" s="388">
        <v>0.45678906000000002</v>
      </c>
      <c r="AB44" s="388">
        <v>0.4</v>
      </c>
      <c r="AC44" s="388">
        <v>0</v>
      </c>
      <c r="AD44" s="388">
        <v>0</v>
      </c>
      <c r="AE44" s="388">
        <v>0</v>
      </c>
      <c r="AF44" s="388">
        <v>0</v>
      </c>
      <c r="AG44" s="388">
        <v>0</v>
      </c>
      <c r="AH44" s="388">
        <v>0</v>
      </c>
      <c r="AI44" s="388">
        <v>0</v>
      </c>
      <c r="AJ44" s="388">
        <v>0</v>
      </c>
      <c r="AK44" s="388">
        <v>0</v>
      </c>
      <c r="AL44" s="388">
        <v>0</v>
      </c>
      <c r="AM44" s="388">
        <v>0</v>
      </c>
      <c r="AN44" s="388">
        <v>0</v>
      </c>
      <c r="AO44" s="388">
        <v>0.35760840999999999</v>
      </c>
      <c r="AP44" s="388">
        <v>0.4</v>
      </c>
      <c r="AQ44" s="388">
        <v>0</v>
      </c>
      <c r="AR44" s="388">
        <v>0</v>
      </c>
      <c r="AS44" s="388">
        <v>0</v>
      </c>
      <c r="AT44" s="388">
        <v>0</v>
      </c>
      <c r="AU44" s="388">
        <v>0</v>
      </c>
      <c r="AV44" s="388">
        <v>0</v>
      </c>
      <c r="AW44" s="388">
        <v>0</v>
      </c>
      <c r="AX44" s="388">
        <v>0</v>
      </c>
      <c r="AY44" s="388">
        <v>0</v>
      </c>
      <c r="AZ44" s="388">
        <v>0</v>
      </c>
      <c r="BA44" s="388">
        <v>0</v>
      </c>
      <c r="BB44" s="388">
        <v>0</v>
      </c>
      <c r="BC44" s="388">
        <v>0</v>
      </c>
      <c r="BD44" s="388">
        <v>0</v>
      </c>
      <c r="BE44" s="388">
        <v>0</v>
      </c>
      <c r="BF44" s="388">
        <v>0</v>
      </c>
      <c r="BG44" s="388">
        <v>0</v>
      </c>
      <c r="BH44" s="388">
        <v>0</v>
      </c>
      <c r="BI44" s="388">
        <v>0</v>
      </c>
      <c r="BJ44" s="388">
        <v>0.35760840999999999</v>
      </c>
      <c r="BK44" s="388">
        <v>0.4</v>
      </c>
      <c r="BL44" s="388">
        <v>0</v>
      </c>
      <c r="BM44" s="388">
        <v>0</v>
      </c>
      <c r="BN44" s="388">
        <v>0</v>
      </c>
      <c r="BO44" s="388">
        <v>0</v>
      </c>
      <c r="BP44" s="388">
        <v>0</v>
      </c>
      <c r="BQ44" s="388">
        <v>0</v>
      </c>
      <c r="BR44" s="388">
        <v>0</v>
      </c>
      <c r="BS44" s="388">
        <v>0</v>
      </c>
      <c r="BT44" s="388">
        <v>0</v>
      </c>
      <c r="BU44" s="388">
        <v>0</v>
      </c>
      <c r="BV44" s="388">
        <v>0</v>
      </c>
      <c r="BW44" s="388">
        <v>0</v>
      </c>
      <c r="BX44" s="388">
        <v>0</v>
      </c>
      <c r="BY44" s="388">
        <v>-9.9180650000000037E-2</v>
      </c>
      <c r="BZ44" s="206">
        <v>-0.21712571224888799</v>
      </c>
      <c r="CA44" s="375"/>
    </row>
    <row r="45" spans="1:79" ht="25.5" x14ac:dyDescent="0.2">
      <c r="A45" s="385" t="s">
        <v>973</v>
      </c>
      <c r="B45" s="386" t="s">
        <v>974</v>
      </c>
      <c r="C45" s="387" t="s">
        <v>975</v>
      </c>
      <c r="D45" s="388">
        <v>0.33761978999999998</v>
      </c>
      <c r="E45" s="388">
        <v>0</v>
      </c>
      <c r="F45" s="388">
        <v>0.33761978999999998</v>
      </c>
      <c r="G45" s="388">
        <v>0.25</v>
      </c>
      <c r="H45" s="388">
        <v>0</v>
      </c>
      <c r="I45" s="388">
        <v>0</v>
      </c>
      <c r="J45" s="388">
        <v>0</v>
      </c>
      <c r="K45" s="388">
        <v>0</v>
      </c>
      <c r="L45" s="388">
        <v>0</v>
      </c>
      <c r="M45" s="388">
        <v>0</v>
      </c>
      <c r="N45" s="388">
        <v>0</v>
      </c>
      <c r="O45" s="388">
        <v>0</v>
      </c>
      <c r="P45" s="388">
        <v>0</v>
      </c>
      <c r="Q45" s="388">
        <v>0</v>
      </c>
      <c r="R45" s="388">
        <v>0</v>
      </c>
      <c r="S45" s="388">
        <v>0</v>
      </c>
      <c r="T45" s="388">
        <v>0</v>
      </c>
      <c r="U45" s="388">
        <v>0</v>
      </c>
      <c r="V45" s="388">
        <v>0</v>
      </c>
      <c r="W45" s="388">
        <v>0</v>
      </c>
      <c r="X45" s="388">
        <v>0</v>
      </c>
      <c r="Y45" s="388">
        <v>0</v>
      </c>
      <c r="Z45" s="388">
        <v>0</v>
      </c>
      <c r="AA45" s="388">
        <v>0.33761978999999998</v>
      </c>
      <c r="AB45" s="388">
        <v>0.25</v>
      </c>
      <c r="AC45" s="388">
        <v>0</v>
      </c>
      <c r="AD45" s="388">
        <v>0</v>
      </c>
      <c r="AE45" s="388">
        <v>0</v>
      </c>
      <c r="AF45" s="388">
        <v>0</v>
      </c>
      <c r="AG45" s="388">
        <v>0</v>
      </c>
      <c r="AH45" s="388">
        <v>0</v>
      </c>
      <c r="AI45" s="388">
        <v>0</v>
      </c>
      <c r="AJ45" s="388">
        <v>0</v>
      </c>
      <c r="AK45" s="388">
        <v>0</v>
      </c>
      <c r="AL45" s="388">
        <v>0</v>
      </c>
      <c r="AM45" s="388">
        <v>0</v>
      </c>
      <c r="AN45" s="388">
        <v>0</v>
      </c>
      <c r="AO45" s="388">
        <v>0.24877373999999999</v>
      </c>
      <c r="AP45" s="388">
        <v>0.25</v>
      </c>
      <c r="AQ45" s="388">
        <v>0</v>
      </c>
      <c r="AR45" s="388">
        <v>0</v>
      </c>
      <c r="AS45" s="388">
        <v>0</v>
      </c>
      <c r="AT45" s="388">
        <v>0</v>
      </c>
      <c r="AU45" s="388">
        <v>0</v>
      </c>
      <c r="AV45" s="388">
        <v>0</v>
      </c>
      <c r="AW45" s="388">
        <v>0</v>
      </c>
      <c r="AX45" s="388">
        <v>0</v>
      </c>
      <c r="AY45" s="388">
        <v>0</v>
      </c>
      <c r="AZ45" s="388">
        <v>0</v>
      </c>
      <c r="BA45" s="388">
        <v>0</v>
      </c>
      <c r="BB45" s="388">
        <v>0</v>
      </c>
      <c r="BC45" s="388">
        <v>0</v>
      </c>
      <c r="BD45" s="388">
        <v>0</v>
      </c>
      <c r="BE45" s="388">
        <v>0</v>
      </c>
      <c r="BF45" s="388">
        <v>0</v>
      </c>
      <c r="BG45" s="388">
        <v>0</v>
      </c>
      <c r="BH45" s="388">
        <v>0</v>
      </c>
      <c r="BI45" s="388">
        <v>0</v>
      </c>
      <c r="BJ45" s="388">
        <v>0.24877373999999999</v>
      </c>
      <c r="BK45" s="388">
        <v>0.25</v>
      </c>
      <c r="BL45" s="388">
        <v>0</v>
      </c>
      <c r="BM45" s="388">
        <v>0</v>
      </c>
      <c r="BN45" s="388">
        <v>0</v>
      </c>
      <c r="BO45" s="388">
        <v>0</v>
      </c>
      <c r="BP45" s="388">
        <v>0</v>
      </c>
      <c r="BQ45" s="388">
        <v>0</v>
      </c>
      <c r="BR45" s="388">
        <v>0</v>
      </c>
      <c r="BS45" s="388">
        <v>0</v>
      </c>
      <c r="BT45" s="388">
        <v>0</v>
      </c>
      <c r="BU45" s="388">
        <v>0</v>
      </c>
      <c r="BV45" s="388">
        <v>0</v>
      </c>
      <c r="BW45" s="388">
        <v>0</v>
      </c>
      <c r="BX45" s="388">
        <v>0</v>
      </c>
      <c r="BY45" s="388">
        <v>-8.8846049999999982E-2</v>
      </c>
      <c r="BZ45" s="206">
        <v>-0.2631541533747177</v>
      </c>
      <c r="CA45" s="375"/>
    </row>
    <row r="46" spans="1:79" ht="25.5" x14ac:dyDescent="0.2">
      <c r="A46" s="385" t="s">
        <v>976</v>
      </c>
      <c r="B46" s="386" t="s">
        <v>977</v>
      </c>
      <c r="C46" s="387" t="s">
        <v>978</v>
      </c>
      <c r="D46" s="388">
        <v>0.45678906000000002</v>
      </c>
      <c r="E46" s="388">
        <v>0</v>
      </c>
      <c r="F46" s="388">
        <v>0.45678906000000002</v>
      </c>
      <c r="G46" s="388">
        <v>0.4</v>
      </c>
      <c r="H46" s="388">
        <v>0</v>
      </c>
      <c r="I46" s="388">
        <v>0</v>
      </c>
      <c r="J46" s="388">
        <v>0</v>
      </c>
      <c r="K46" s="388">
        <v>0</v>
      </c>
      <c r="L46" s="388">
        <v>0</v>
      </c>
      <c r="M46" s="388">
        <v>0</v>
      </c>
      <c r="N46" s="388">
        <v>0</v>
      </c>
      <c r="O46" s="388">
        <v>0</v>
      </c>
      <c r="P46" s="388">
        <v>0</v>
      </c>
      <c r="Q46" s="388">
        <v>0</v>
      </c>
      <c r="R46" s="388">
        <v>0</v>
      </c>
      <c r="S46" s="388">
        <v>0</v>
      </c>
      <c r="T46" s="388">
        <v>0</v>
      </c>
      <c r="U46" s="388">
        <v>0</v>
      </c>
      <c r="V46" s="388">
        <v>0</v>
      </c>
      <c r="W46" s="388">
        <v>0</v>
      </c>
      <c r="X46" s="388">
        <v>0</v>
      </c>
      <c r="Y46" s="388">
        <v>0</v>
      </c>
      <c r="Z46" s="388">
        <v>0</v>
      </c>
      <c r="AA46" s="388">
        <v>0.45678906000000002</v>
      </c>
      <c r="AB46" s="388">
        <v>0.4</v>
      </c>
      <c r="AC46" s="388">
        <v>0</v>
      </c>
      <c r="AD46" s="388">
        <v>0</v>
      </c>
      <c r="AE46" s="388">
        <v>0</v>
      </c>
      <c r="AF46" s="388">
        <v>0</v>
      </c>
      <c r="AG46" s="388">
        <v>0</v>
      </c>
      <c r="AH46" s="388">
        <v>0</v>
      </c>
      <c r="AI46" s="388">
        <v>0</v>
      </c>
      <c r="AJ46" s="388">
        <v>0</v>
      </c>
      <c r="AK46" s="388">
        <v>0</v>
      </c>
      <c r="AL46" s="388">
        <v>0</v>
      </c>
      <c r="AM46" s="388">
        <v>0</v>
      </c>
      <c r="AN46" s="388">
        <v>0</v>
      </c>
      <c r="AO46" s="388">
        <v>0.35965525000000004</v>
      </c>
      <c r="AP46" s="388">
        <v>0.4</v>
      </c>
      <c r="AQ46" s="388">
        <v>0</v>
      </c>
      <c r="AR46" s="388">
        <v>0</v>
      </c>
      <c r="AS46" s="388">
        <v>0</v>
      </c>
      <c r="AT46" s="388">
        <v>0</v>
      </c>
      <c r="AU46" s="388">
        <v>0</v>
      </c>
      <c r="AV46" s="388">
        <v>0</v>
      </c>
      <c r="AW46" s="388">
        <v>0</v>
      </c>
      <c r="AX46" s="388">
        <v>0</v>
      </c>
      <c r="AY46" s="388">
        <v>0</v>
      </c>
      <c r="AZ46" s="388">
        <v>0</v>
      </c>
      <c r="BA46" s="388">
        <v>0</v>
      </c>
      <c r="BB46" s="388">
        <v>0</v>
      </c>
      <c r="BC46" s="388">
        <v>0</v>
      </c>
      <c r="BD46" s="388">
        <v>0</v>
      </c>
      <c r="BE46" s="388">
        <v>0</v>
      </c>
      <c r="BF46" s="388">
        <v>0</v>
      </c>
      <c r="BG46" s="388">
        <v>0</v>
      </c>
      <c r="BH46" s="388">
        <v>0</v>
      </c>
      <c r="BI46" s="388">
        <v>0</v>
      </c>
      <c r="BJ46" s="388">
        <v>0.35965525000000004</v>
      </c>
      <c r="BK46" s="388">
        <v>0.4</v>
      </c>
      <c r="BL46" s="388">
        <v>0</v>
      </c>
      <c r="BM46" s="388">
        <v>0</v>
      </c>
      <c r="BN46" s="388">
        <v>0</v>
      </c>
      <c r="BO46" s="388">
        <v>0</v>
      </c>
      <c r="BP46" s="388">
        <v>0</v>
      </c>
      <c r="BQ46" s="388">
        <v>0</v>
      </c>
      <c r="BR46" s="388">
        <v>0</v>
      </c>
      <c r="BS46" s="388">
        <v>0</v>
      </c>
      <c r="BT46" s="388">
        <v>0</v>
      </c>
      <c r="BU46" s="388">
        <v>0</v>
      </c>
      <c r="BV46" s="388">
        <v>0</v>
      </c>
      <c r="BW46" s="388">
        <v>0</v>
      </c>
      <c r="BX46" s="388">
        <v>0</v>
      </c>
      <c r="BY46" s="388">
        <v>-9.7133809999999987E-2</v>
      </c>
      <c r="BZ46" s="206">
        <v>-0.21264478181679741</v>
      </c>
      <c r="CA46" s="375"/>
    </row>
    <row r="47" spans="1:79" ht="25.5" x14ac:dyDescent="0.2">
      <c r="A47" s="385" t="s">
        <v>979</v>
      </c>
      <c r="B47" s="386" t="s">
        <v>980</v>
      </c>
      <c r="C47" s="387" t="s">
        <v>981</v>
      </c>
      <c r="D47" s="388">
        <v>0.45678906000000002</v>
      </c>
      <c r="E47" s="388">
        <v>0</v>
      </c>
      <c r="F47" s="388">
        <v>0.45678906000000002</v>
      </c>
      <c r="G47" s="388">
        <v>0.4</v>
      </c>
      <c r="H47" s="388">
        <v>0</v>
      </c>
      <c r="I47" s="388">
        <v>0</v>
      </c>
      <c r="J47" s="388">
        <v>0</v>
      </c>
      <c r="K47" s="388">
        <v>0</v>
      </c>
      <c r="L47" s="388">
        <v>0</v>
      </c>
      <c r="M47" s="388">
        <v>0</v>
      </c>
      <c r="N47" s="388">
        <v>0</v>
      </c>
      <c r="O47" s="388">
        <v>0</v>
      </c>
      <c r="P47" s="388">
        <v>0</v>
      </c>
      <c r="Q47" s="388">
        <v>0</v>
      </c>
      <c r="R47" s="388">
        <v>0</v>
      </c>
      <c r="S47" s="388">
        <v>0</v>
      </c>
      <c r="T47" s="388">
        <v>0</v>
      </c>
      <c r="U47" s="388">
        <v>0</v>
      </c>
      <c r="V47" s="388">
        <v>0</v>
      </c>
      <c r="W47" s="388">
        <v>0</v>
      </c>
      <c r="X47" s="388">
        <v>0</v>
      </c>
      <c r="Y47" s="388">
        <v>0</v>
      </c>
      <c r="Z47" s="388">
        <v>0</v>
      </c>
      <c r="AA47" s="388">
        <v>0.45678906000000002</v>
      </c>
      <c r="AB47" s="388">
        <v>0.4</v>
      </c>
      <c r="AC47" s="388">
        <v>0</v>
      </c>
      <c r="AD47" s="388">
        <v>0</v>
      </c>
      <c r="AE47" s="388">
        <v>0</v>
      </c>
      <c r="AF47" s="388">
        <v>0</v>
      </c>
      <c r="AG47" s="388">
        <v>0</v>
      </c>
      <c r="AH47" s="388">
        <v>0</v>
      </c>
      <c r="AI47" s="388">
        <v>0</v>
      </c>
      <c r="AJ47" s="388">
        <v>0</v>
      </c>
      <c r="AK47" s="388">
        <v>0</v>
      </c>
      <c r="AL47" s="388">
        <v>0</v>
      </c>
      <c r="AM47" s="388">
        <v>0</v>
      </c>
      <c r="AN47" s="388">
        <v>0</v>
      </c>
      <c r="AO47" s="388">
        <v>0.36080967000000003</v>
      </c>
      <c r="AP47" s="388">
        <v>0.4</v>
      </c>
      <c r="AQ47" s="388">
        <v>0</v>
      </c>
      <c r="AR47" s="388">
        <v>0</v>
      </c>
      <c r="AS47" s="388">
        <v>0</v>
      </c>
      <c r="AT47" s="388">
        <v>0</v>
      </c>
      <c r="AU47" s="388">
        <v>0</v>
      </c>
      <c r="AV47" s="388">
        <v>0</v>
      </c>
      <c r="AW47" s="388">
        <v>0</v>
      </c>
      <c r="AX47" s="388">
        <v>0</v>
      </c>
      <c r="AY47" s="388">
        <v>0</v>
      </c>
      <c r="AZ47" s="388">
        <v>0</v>
      </c>
      <c r="BA47" s="388">
        <v>0</v>
      </c>
      <c r="BB47" s="388">
        <v>0</v>
      </c>
      <c r="BC47" s="388">
        <v>0</v>
      </c>
      <c r="BD47" s="388">
        <v>0</v>
      </c>
      <c r="BE47" s="388">
        <v>0</v>
      </c>
      <c r="BF47" s="388">
        <v>0</v>
      </c>
      <c r="BG47" s="388">
        <v>0</v>
      </c>
      <c r="BH47" s="388">
        <v>0</v>
      </c>
      <c r="BI47" s="388">
        <v>0</v>
      </c>
      <c r="BJ47" s="388">
        <v>0.36080967000000003</v>
      </c>
      <c r="BK47" s="388">
        <v>0.4</v>
      </c>
      <c r="BL47" s="388">
        <v>0</v>
      </c>
      <c r="BM47" s="388">
        <v>0</v>
      </c>
      <c r="BN47" s="388">
        <v>0</v>
      </c>
      <c r="BO47" s="388">
        <v>0</v>
      </c>
      <c r="BP47" s="388">
        <v>0</v>
      </c>
      <c r="BQ47" s="388">
        <v>0</v>
      </c>
      <c r="BR47" s="388">
        <v>0</v>
      </c>
      <c r="BS47" s="388">
        <v>0</v>
      </c>
      <c r="BT47" s="388">
        <v>0</v>
      </c>
      <c r="BU47" s="388">
        <v>0</v>
      </c>
      <c r="BV47" s="388">
        <v>0</v>
      </c>
      <c r="BW47" s="388">
        <v>0</v>
      </c>
      <c r="BX47" s="388">
        <v>0</v>
      </c>
      <c r="BY47" s="388">
        <v>-9.5979389999999998E-2</v>
      </c>
      <c r="BZ47" s="206">
        <v>-0.2101175321493032</v>
      </c>
      <c r="CA47" s="375"/>
    </row>
    <row r="48" spans="1:79" ht="25.5" x14ac:dyDescent="0.2">
      <c r="A48" s="385" t="s">
        <v>982</v>
      </c>
      <c r="B48" s="386" t="s">
        <v>983</v>
      </c>
      <c r="C48" s="387" t="s">
        <v>984</v>
      </c>
      <c r="D48" s="388">
        <v>0.45678906000000002</v>
      </c>
      <c r="E48" s="388">
        <v>0</v>
      </c>
      <c r="F48" s="388">
        <v>0.45678906000000002</v>
      </c>
      <c r="G48" s="388">
        <v>0.4</v>
      </c>
      <c r="H48" s="388">
        <v>0</v>
      </c>
      <c r="I48" s="388">
        <v>0</v>
      </c>
      <c r="J48" s="388">
        <v>0</v>
      </c>
      <c r="K48" s="388">
        <v>0</v>
      </c>
      <c r="L48" s="388">
        <v>0</v>
      </c>
      <c r="M48" s="388">
        <v>0</v>
      </c>
      <c r="N48" s="388">
        <v>0</v>
      </c>
      <c r="O48" s="388">
        <v>0</v>
      </c>
      <c r="P48" s="388">
        <v>0</v>
      </c>
      <c r="Q48" s="388">
        <v>0</v>
      </c>
      <c r="R48" s="388">
        <v>0</v>
      </c>
      <c r="S48" s="388">
        <v>0</v>
      </c>
      <c r="T48" s="388">
        <v>0</v>
      </c>
      <c r="U48" s="388">
        <v>0</v>
      </c>
      <c r="V48" s="388">
        <v>0</v>
      </c>
      <c r="W48" s="388">
        <v>0</v>
      </c>
      <c r="X48" s="388">
        <v>0</v>
      </c>
      <c r="Y48" s="388">
        <v>0</v>
      </c>
      <c r="Z48" s="388">
        <v>0</v>
      </c>
      <c r="AA48" s="388">
        <v>0.45678906000000002</v>
      </c>
      <c r="AB48" s="388">
        <v>0.4</v>
      </c>
      <c r="AC48" s="388">
        <v>0</v>
      </c>
      <c r="AD48" s="388">
        <v>0</v>
      </c>
      <c r="AE48" s="388">
        <v>0</v>
      </c>
      <c r="AF48" s="388">
        <v>0</v>
      </c>
      <c r="AG48" s="388">
        <v>0</v>
      </c>
      <c r="AH48" s="388">
        <v>0</v>
      </c>
      <c r="AI48" s="388">
        <v>0</v>
      </c>
      <c r="AJ48" s="388">
        <v>0</v>
      </c>
      <c r="AK48" s="388">
        <v>0</v>
      </c>
      <c r="AL48" s="388">
        <v>0</v>
      </c>
      <c r="AM48" s="388">
        <v>0</v>
      </c>
      <c r="AN48" s="388">
        <v>0</v>
      </c>
      <c r="AO48" s="388">
        <v>0.40396443999999998</v>
      </c>
      <c r="AP48" s="388">
        <v>0.4</v>
      </c>
      <c r="AQ48" s="388">
        <v>0</v>
      </c>
      <c r="AR48" s="388">
        <v>0</v>
      </c>
      <c r="AS48" s="388">
        <v>0</v>
      </c>
      <c r="AT48" s="388">
        <v>0</v>
      </c>
      <c r="AU48" s="388">
        <v>0</v>
      </c>
      <c r="AV48" s="388">
        <v>0</v>
      </c>
      <c r="AW48" s="388">
        <v>0</v>
      </c>
      <c r="AX48" s="388">
        <v>0</v>
      </c>
      <c r="AY48" s="388">
        <v>0</v>
      </c>
      <c r="AZ48" s="388">
        <v>0</v>
      </c>
      <c r="BA48" s="388">
        <v>0</v>
      </c>
      <c r="BB48" s="388">
        <v>0</v>
      </c>
      <c r="BC48" s="388">
        <v>0</v>
      </c>
      <c r="BD48" s="388">
        <v>0</v>
      </c>
      <c r="BE48" s="388">
        <v>0</v>
      </c>
      <c r="BF48" s="388">
        <v>0</v>
      </c>
      <c r="BG48" s="388">
        <v>0</v>
      </c>
      <c r="BH48" s="388">
        <v>0</v>
      </c>
      <c r="BI48" s="388">
        <v>0</v>
      </c>
      <c r="BJ48" s="388">
        <v>0.40396443999999998</v>
      </c>
      <c r="BK48" s="388">
        <v>0.4</v>
      </c>
      <c r="BL48" s="388">
        <v>0</v>
      </c>
      <c r="BM48" s="388">
        <v>0</v>
      </c>
      <c r="BN48" s="388">
        <v>0</v>
      </c>
      <c r="BO48" s="388">
        <v>0</v>
      </c>
      <c r="BP48" s="388">
        <v>0</v>
      </c>
      <c r="BQ48" s="388">
        <v>0</v>
      </c>
      <c r="BR48" s="388">
        <v>0</v>
      </c>
      <c r="BS48" s="388">
        <v>0</v>
      </c>
      <c r="BT48" s="388">
        <v>0</v>
      </c>
      <c r="BU48" s="388">
        <v>0</v>
      </c>
      <c r="BV48" s="388">
        <v>0</v>
      </c>
      <c r="BW48" s="388">
        <v>0</v>
      </c>
      <c r="BX48" s="388">
        <v>0</v>
      </c>
      <c r="BY48" s="388">
        <v>-5.2824620000000044E-2</v>
      </c>
      <c r="BZ48" s="206">
        <v>-0.11564335625726246</v>
      </c>
      <c r="CA48" s="375"/>
    </row>
    <row r="49" spans="1:79" ht="25.5" x14ac:dyDescent="0.2">
      <c r="A49" s="385" t="s">
        <v>985</v>
      </c>
      <c r="B49" s="386" t="s">
        <v>986</v>
      </c>
      <c r="C49" s="387" t="s">
        <v>987</v>
      </c>
      <c r="D49" s="388">
        <v>0.55715049000000005</v>
      </c>
      <c r="E49" s="388">
        <v>0</v>
      </c>
      <c r="F49" s="388">
        <v>0.55715049000000005</v>
      </c>
      <c r="G49" s="388">
        <v>0.63</v>
      </c>
      <c r="H49" s="388">
        <v>0</v>
      </c>
      <c r="I49" s="388">
        <v>0</v>
      </c>
      <c r="J49" s="388">
        <v>0</v>
      </c>
      <c r="K49" s="388">
        <v>0</v>
      </c>
      <c r="L49" s="388">
        <v>0</v>
      </c>
      <c r="M49" s="388">
        <v>0</v>
      </c>
      <c r="N49" s="388">
        <v>0</v>
      </c>
      <c r="O49" s="388">
        <v>0</v>
      </c>
      <c r="P49" s="388">
        <v>0</v>
      </c>
      <c r="Q49" s="388">
        <v>0</v>
      </c>
      <c r="R49" s="388">
        <v>0</v>
      </c>
      <c r="S49" s="388">
        <v>0</v>
      </c>
      <c r="T49" s="388">
        <v>0</v>
      </c>
      <c r="U49" s="388">
        <v>0</v>
      </c>
      <c r="V49" s="388">
        <v>0</v>
      </c>
      <c r="W49" s="388">
        <v>0</v>
      </c>
      <c r="X49" s="388">
        <v>0</v>
      </c>
      <c r="Y49" s="388">
        <v>0</v>
      </c>
      <c r="Z49" s="388">
        <v>0</v>
      </c>
      <c r="AA49" s="388">
        <v>0.55715049000000005</v>
      </c>
      <c r="AB49" s="388">
        <v>0.63</v>
      </c>
      <c r="AC49" s="388">
        <v>0</v>
      </c>
      <c r="AD49" s="388">
        <v>0</v>
      </c>
      <c r="AE49" s="388">
        <v>0</v>
      </c>
      <c r="AF49" s="388">
        <v>0</v>
      </c>
      <c r="AG49" s="388">
        <v>0</v>
      </c>
      <c r="AH49" s="388">
        <v>0</v>
      </c>
      <c r="AI49" s="388">
        <v>0</v>
      </c>
      <c r="AJ49" s="388">
        <v>0</v>
      </c>
      <c r="AK49" s="388">
        <v>0</v>
      </c>
      <c r="AL49" s="388">
        <v>0</v>
      </c>
      <c r="AM49" s="388">
        <v>0</v>
      </c>
      <c r="AN49" s="388">
        <v>0</v>
      </c>
      <c r="AO49" s="388">
        <v>0.40645648000000001</v>
      </c>
      <c r="AP49" s="388">
        <v>0.63</v>
      </c>
      <c r="AQ49" s="388">
        <v>0</v>
      </c>
      <c r="AR49" s="388">
        <v>0</v>
      </c>
      <c r="AS49" s="388">
        <v>0</v>
      </c>
      <c r="AT49" s="388">
        <v>0</v>
      </c>
      <c r="AU49" s="388">
        <v>0</v>
      </c>
      <c r="AV49" s="388">
        <v>0</v>
      </c>
      <c r="AW49" s="388">
        <v>0</v>
      </c>
      <c r="AX49" s="388">
        <v>0</v>
      </c>
      <c r="AY49" s="388">
        <v>0</v>
      </c>
      <c r="AZ49" s="388">
        <v>0</v>
      </c>
      <c r="BA49" s="388">
        <v>0</v>
      </c>
      <c r="BB49" s="388">
        <v>0</v>
      </c>
      <c r="BC49" s="388">
        <v>0</v>
      </c>
      <c r="BD49" s="388">
        <v>0</v>
      </c>
      <c r="BE49" s="388">
        <v>0</v>
      </c>
      <c r="BF49" s="388">
        <v>0</v>
      </c>
      <c r="BG49" s="388">
        <v>0</v>
      </c>
      <c r="BH49" s="388">
        <v>0</v>
      </c>
      <c r="BI49" s="388">
        <v>0</v>
      </c>
      <c r="BJ49" s="388">
        <v>0.40645648000000001</v>
      </c>
      <c r="BK49" s="388">
        <v>0.63</v>
      </c>
      <c r="BL49" s="388">
        <v>0</v>
      </c>
      <c r="BM49" s="388">
        <v>0</v>
      </c>
      <c r="BN49" s="388">
        <v>0</v>
      </c>
      <c r="BO49" s="388">
        <v>0</v>
      </c>
      <c r="BP49" s="388">
        <v>0</v>
      </c>
      <c r="BQ49" s="388">
        <v>0</v>
      </c>
      <c r="BR49" s="388">
        <v>0</v>
      </c>
      <c r="BS49" s="388">
        <v>0</v>
      </c>
      <c r="BT49" s="388">
        <v>0</v>
      </c>
      <c r="BU49" s="388">
        <v>0</v>
      </c>
      <c r="BV49" s="388">
        <v>0</v>
      </c>
      <c r="BW49" s="388">
        <v>0</v>
      </c>
      <c r="BX49" s="388">
        <v>0</v>
      </c>
      <c r="BY49" s="388">
        <v>-0.15069401000000004</v>
      </c>
      <c r="BZ49" s="206">
        <v>-0.27047272272882689</v>
      </c>
      <c r="CA49" s="375"/>
    </row>
    <row r="50" spans="1:79" ht="25.5" x14ac:dyDescent="0.2">
      <c r="A50" s="385" t="s">
        <v>988</v>
      </c>
      <c r="B50" s="386" t="s">
        <v>989</v>
      </c>
      <c r="C50" s="387" t="s">
        <v>990</v>
      </c>
      <c r="D50" s="388">
        <v>0.45678906000000002</v>
      </c>
      <c r="E50" s="388">
        <v>0</v>
      </c>
      <c r="F50" s="388">
        <v>0.45678906000000002</v>
      </c>
      <c r="G50" s="388">
        <v>0.4</v>
      </c>
      <c r="H50" s="388">
        <v>0</v>
      </c>
      <c r="I50" s="388">
        <v>0</v>
      </c>
      <c r="J50" s="388">
        <v>0</v>
      </c>
      <c r="K50" s="388">
        <v>0</v>
      </c>
      <c r="L50" s="388">
        <v>0</v>
      </c>
      <c r="M50" s="388">
        <v>0</v>
      </c>
      <c r="N50" s="388">
        <v>0</v>
      </c>
      <c r="O50" s="388">
        <v>0</v>
      </c>
      <c r="P50" s="388">
        <v>0</v>
      </c>
      <c r="Q50" s="388">
        <v>0</v>
      </c>
      <c r="R50" s="388">
        <v>0</v>
      </c>
      <c r="S50" s="388">
        <v>0</v>
      </c>
      <c r="T50" s="388">
        <v>0</v>
      </c>
      <c r="U50" s="388">
        <v>0</v>
      </c>
      <c r="V50" s="388">
        <v>0</v>
      </c>
      <c r="W50" s="388">
        <v>0</v>
      </c>
      <c r="X50" s="388">
        <v>0</v>
      </c>
      <c r="Y50" s="388">
        <v>0</v>
      </c>
      <c r="Z50" s="388">
        <v>0</v>
      </c>
      <c r="AA50" s="388">
        <v>0.45678906000000002</v>
      </c>
      <c r="AB50" s="388">
        <v>0.4</v>
      </c>
      <c r="AC50" s="388">
        <v>0</v>
      </c>
      <c r="AD50" s="388">
        <v>0</v>
      </c>
      <c r="AE50" s="388">
        <v>0</v>
      </c>
      <c r="AF50" s="388">
        <v>0</v>
      </c>
      <c r="AG50" s="388">
        <v>0</v>
      </c>
      <c r="AH50" s="388">
        <v>0</v>
      </c>
      <c r="AI50" s="388">
        <v>0</v>
      </c>
      <c r="AJ50" s="388">
        <v>0</v>
      </c>
      <c r="AK50" s="388">
        <v>0</v>
      </c>
      <c r="AL50" s="388">
        <v>0</v>
      </c>
      <c r="AM50" s="388">
        <v>0</v>
      </c>
      <c r="AN50" s="388">
        <v>0</v>
      </c>
      <c r="AO50" s="388">
        <v>0.40483701999999999</v>
      </c>
      <c r="AP50" s="388">
        <v>0.4</v>
      </c>
      <c r="AQ50" s="388">
        <v>0</v>
      </c>
      <c r="AR50" s="388">
        <v>0</v>
      </c>
      <c r="AS50" s="388">
        <v>0</v>
      </c>
      <c r="AT50" s="388">
        <v>0</v>
      </c>
      <c r="AU50" s="388">
        <v>0</v>
      </c>
      <c r="AV50" s="388">
        <v>0</v>
      </c>
      <c r="AW50" s="388">
        <v>0</v>
      </c>
      <c r="AX50" s="388">
        <v>0</v>
      </c>
      <c r="AY50" s="388">
        <v>0</v>
      </c>
      <c r="AZ50" s="388">
        <v>0</v>
      </c>
      <c r="BA50" s="388">
        <v>0</v>
      </c>
      <c r="BB50" s="388">
        <v>0</v>
      </c>
      <c r="BC50" s="388">
        <v>0</v>
      </c>
      <c r="BD50" s="388">
        <v>0</v>
      </c>
      <c r="BE50" s="388">
        <v>0</v>
      </c>
      <c r="BF50" s="388">
        <v>0</v>
      </c>
      <c r="BG50" s="388">
        <v>0</v>
      </c>
      <c r="BH50" s="388">
        <v>0</v>
      </c>
      <c r="BI50" s="388">
        <v>0</v>
      </c>
      <c r="BJ50" s="388">
        <v>0.40483701999999999</v>
      </c>
      <c r="BK50" s="388">
        <v>0.4</v>
      </c>
      <c r="BL50" s="388">
        <v>0</v>
      </c>
      <c r="BM50" s="388">
        <v>0</v>
      </c>
      <c r="BN50" s="388">
        <v>0</v>
      </c>
      <c r="BO50" s="388">
        <v>0</v>
      </c>
      <c r="BP50" s="388">
        <v>0</v>
      </c>
      <c r="BQ50" s="388">
        <v>0</v>
      </c>
      <c r="BR50" s="388">
        <v>0</v>
      </c>
      <c r="BS50" s="388">
        <v>0</v>
      </c>
      <c r="BT50" s="388">
        <v>0</v>
      </c>
      <c r="BU50" s="388">
        <v>0</v>
      </c>
      <c r="BV50" s="388">
        <v>0</v>
      </c>
      <c r="BW50" s="388">
        <v>0</v>
      </c>
      <c r="BX50" s="388">
        <v>0</v>
      </c>
      <c r="BY50" s="388">
        <v>-5.1952040000000033E-2</v>
      </c>
      <c r="BZ50" s="206">
        <v>-0.11373310910729786</v>
      </c>
      <c r="CA50" s="375"/>
    </row>
    <row r="51" spans="1:79" ht="25.5" x14ac:dyDescent="0.2">
      <c r="A51" s="385" t="s">
        <v>991</v>
      </c>
      <c r="B51" s="386" t="s">
        <v>992</v>
      </c>
      <c r="C51" s="387" t="s">
        <v>993</v>
      </c>
      <c r="D51" s="388">
        <v>0.45678906000000002</v>
      </c>
      <c r="E51" s="388">
        <v>0</v>
      </c>
      <c r="F51" s="388">
        <v>0.45678906000000002</v>
      </c>
      <c r="G51" s="388">
        <v>0.4</v>
      </c>
      <c r="H51" s="388">
        <v>0</v>
      </c>
      <c r="I51" s="388">
        <v>0</v>
      </c>
      <c r="J51" s="388">
        <v>0</v>
      </c>
      <c r="K51" s="388">
        <v>0</v>
      </c>
      <c r="L51" s="388">
        <v>0</v>
      </c>
      <c r="M51" s="388">
        <v>0</v>
      </c>
      <c r="N51" s="388">
        <v>0</v>
      </c>
      <c r="O51" s="388">
        <v>0</v>
      </c>
      <c r="P51" s="388">
        <v>0</v>
      </c>
      <c r="Q51" s="388">
        <v>0</v>
      </c>
      <c r="R51" s="388">
        <v>0</v>
      </c>
      <c r="S51" s="388">
        <v>0</v>
      </c>
      <c r="T51" s="388">
        <v>0</v>
      </c>
      <c r="U51" s="388">
        <v>0</v>
      </c>
      <c r="V51" s="388">
        <v>0</v>
      </c>
      <c r="W51" s="388">
        <v>0</v>
      </c>
      <c r="X51" s="388">
        <v>0</v>
      </c>
      <c r="Y51" s="388">
        <v>0</v>
      </c>
      <c r="Z51" s="388">
        <v>0</v>
      </c>
      <c r="AA51" s="388">
        <v>0.45678906000000002</v>
      </c>
      <c r="AB51" s="388">
        <v>0.4</v>
      </c>
      <c r="AC51" s="388">
        <v>0</v>
      </c>
      <c r="AD51" s="388">
        <v>0</v>
      </c>
      <c r="AE51" s="388">
        <v>0</v>
      </c>
      <c r="AF51" s="388">
        <v>0</v>
      </c>
      <c r="AG51" s="388">
        <v>0</v>
      </c>
      <c r="AH51" s="388">
        <v>0</v>
      </c>
      <c r="AI51" s="388">
        <v>0</v>
      </c>
      <c r="AJ51" s="388">
        <v>0</v>
      </c>
      <c r="AK51" s="388">
        <v>0</v>
      </c>
      <c r="AL51" s="388">
        <v>0</v>
      </c>
      <c r="AM51" s="388">
        <v>0</v>
      </c>
      <c r="AN51" s="388">
        <v>0</v>
      </c>
      <c r="AO51" s="388">
        <v>0.40742433</v>
      </c>
      <c r="AP51" s="388">
        <v>0.4</v>
      </c>
      <c r="AQ51" s="388">
        <v>0</v>
      </c>
      <c r="AR51" s="388">
        <v>0</v>
      </c>
      <c r="AS51" s="388">
        <v>0</v>
      </c>
      <c r="AT51" s="388">
        <v>0</v>
      </c>
      <c r="AU51" s="388">
        <v>0</v>
      </c>
      <c r="AV51" s="388">
        <v>0</v>
      </c>
      <c r="AW51" s="388">
        <v>0</v>
      </c>
      <c r="AX51" s="388">
        <v>0</v>
      </c>
      <c r="AY51" s="388">
        <v>0</v>
      </c>
      <c r="AZ51" s="388">
        <v>0</v>
      </c>
      <c r="BA51" s="388">
        <v>0</v>
      </c>
      <c r="BB51" s="388">
        <v>0</v>
      </c>
      <c r="BC51" s="388">
        <v>0</v>
      </c>
      <c r="BD51" s="388">
        <v>0</v>
      </c>
      <c r="BE51" s="388">
        <v>0</v>
      </c>
      <c r="BF51" s="388">
        <v>0</v>
      </c>
      <c r="BG51" s="388">
        <v>0</v>
      </c>
      <c r="BH51" s="388">
        <v>0</v>
      </c>
      <c r="BI51" s="388">
        <v>0</v>
      </c>
      <c r="BJ51" s="388">
        <v>0.40742433</v>
      </c>
      <c r="BK51" s="388">
        <v>0.4</v>
      </c>
      <c r="BL51" s="388">
        <v>0</v>
      </c>
      <c r="BM51" s="388">
        <v>0</v>
      </c>
      <c r="BN51" s="388">
        <v>0</v>
      </c>
      <c r="BO51" s="388">
        <v>0</v>
      </c>
      <c r="BP51" s="388">
        <v>0</v>
      </c>
      <c r="BQ51" s="388">
        <v>0</v>
      </c>
      <c r="BR51" s="388">
        <v>0</v>
      </c>
      <c r="BS51" s="388">
        <v>0</v>
      </c>
      <c r="BT51" s="388">
        <v>0</v>
      </c>
      <c r="BU51" s="388">
        <v>0</v>
      </c>
      <c r="BV51" s="388">
        <v>0</v>
      </c>
      <c r="BW51" s="388">
        <v>0</v>
      </c>
      <c r="BX51" s="388">
        <v>0</v>
      </c>
      <c r="BY51" s="388">
        <v>-4.9364730000000023E-2</v>
      </c>
      <c r="BZ51" s="206">
        <v>-0.10806898483952312</v>
      </c>
      <c r="CA51" s="375"/>
    </row>
    <row r="52" spans="1:79" ht="25.5" x14ac:dyDescent="0.2">
      <c r="A52" s="385" t="s">
        <v>994</v>
      </c>
      <c r="B52" s="386" t="s">
        <v>995</v>
      </c>
      <c r="C52" s="387" t="s">
        <v>996</v>
      </c>
      <c r="D52" s="388">
        <v>0.45678906000000002</v>
      </c>
      <c r="E52" s="388">
        <v>0</v>
      </c>
      <c r="F52" s="388">
        <v>0.45678906000000002</v>
      </c>
      <c r="G52" s="388">
        <v>0.4</v>
      </c>
      <c r="H52" s="388">
        <v>0</v>
      </c>
      <c r="I52" s="388">
        <v>0</v>
      </c>
      <c r="J52" s="388">
        <v>0</v>
      </c>
      <c r="K52" s="388">
        <v>0</v>
      </c>
      <c r="L52" s="388">
        <v>0</v>
      </c>
      <c r="M52" s="388">
        <v>0</v>
      </c>
      <c r="N52" s="388">
        <v>0</v>
      </c>
      <c r="O52" s="388">
        <v>0</v>
      </c>
      <c r="P52" s="388">
        <v>0</v>
      </c>
      <c r="Q52" s="388">
        <v>0</v>
      </c>
      <c r="R52" s="388">
        <v>0</v>
      </c>
      <c r="S52" s="388">
        <v>0</v>
      </c>
      <c r="T52" s="388">
        <v>0</v>
      </c>
      <c r="U52" s="388">
        <v>0</v>
      </c>
      <c r="V52" s="388">
        <v>0</v>
      </c>
      <c r="W52" s="388">
        <v>0</v>
      </c>
      <c r="X52" s="388">
        <v>0</v>
      </c>
      <c r="Y52" s="388">
        <v>0</v>
      </c>
      <c r="Z52" s="388">
        <v>0</v>
      </c>
      <c r="AA52" s="388">
        <v>0.45678906000000002</v>
      </c>
      <c r="AB52" s="388">
        <v>0.4</v>
      </c>
      <c r="AC52" s="388">
        <v>0</v>
      </c>
      <c r="AD52" s="388">
        <v>0</v>
      </c>
      <c r="AE52" s="388">
        <v>0</v>
      </c>
      <c r="AF52" s="388">
        <v>0</v>
      </c>
      <c r="AG52" s="388">
        <v>0</v>
      </c>
      <c r="AH52" s="388">
        <v>0</v>
      </c>
      <c r="AI52" s="388">
        <v>0</v>
      </c>
      <c r="AJ52" s="388">
        <v>0</v>
      </c>
      <c r="AK52" s="388">
        <v>0</v>
      </c>
      <c r="AL52" s="388">
        <v>0</v>
      </c>
      <c r="AM52" s="388">
        <v>0</v>
      </c>
      <c r="AN52" s="388">
        <v>0</v>
      </c>
      <c r="AO52" s="388">
        <v>0.40611105000000003</v>
      </c>
      <c r="AP52" s="388">
        <v>0.4</v>
      </c>
      <c r="AQ52" s="388">
        <v>0</v>
      </c>
      <c r="AR52" s="388">
        <v>0</v>
      </c>
      <c r="AS52" s="388">
        <v>0</v>
      </c>
      <c r="AT52" s="388">
        <v>0</v>
      </c>
      <c r="AU52" s="388">
        <v>0</v>
      </c>
      <c r="AV52" s="388">
        <v>0</v>
      </c>
      <c r="AW52" s="388">
        <v>0</v>
      </c>
      <c r="AX52" s="388">
        <v>0</v>
      </c>
      <c r="AY52" s="388">
        <v>0</v>
      </c>
      <c r="AZ52" s="388">
        <v>0</v>
      </c>
      <c r="BA52" s="388">
        <v>0</v>
      </c>
      <c r="BB52" s="388">
        <v>0</v>
      </c>
      <c r="BC52" s="388">
        <v>0</v>
      </c>
      <c r="BD52" s="388">
        <v>0</v>
      </c>
      <c r="BE52" s="388">
        <v>0</v>
      </c>
      <c r="BF52" s="388">
        <v>0</v>
      </c>
      <c r="BG52" s="388">
        <v>0</v>
      </c>
      <c r="BH52" s="388">
        <v>0</v>
      </c>
      <c r="BI52" s="388">
        <v>0</v>
      </c>
      <c r="BJ52" s="388">
        <v>0.40611105000000003</v>
      </c>
      <c r="BK52" s="388">
        <v>0.4</v>
      </c>
      <c r="BL52" s="388">
        <v>0</v>
      </c>
      <c r="BM52" s="388">
        <v>0</v>
      </c>
      <c r="BN52" s="388">
        <v>0</v>
      </c>
      <c r="BO52" s="388">
        <v>0</v>
      </c>
      <c r="BP52" s="388">
        <v>0</v>
      </c>
      <c r="BQ52" s="388">
        <v>0</v>
      </c>
      <c r="BR52" s="388">
        <v>0</v>
      </c>
      <c r="BS52" s="388">
        <v>0</v>
      </c>
      <c r="BT52" s="388">
        <v>0</v>
      </c>
      <c r="BU52" s="388">
        <v>0</v>
      </c>
      <c r="BV52" s="388">
        <v>0</v>
      </c>
      <c r="BW52" s="388">
        <v>0</v>
      </c>
      <c r="BX52" s="388">
        <v>0</v>
      </c>
      <c r="BY52" s="388">
        <v>-5.0678009999999996E-2</v>
      </c>
      <c r="BZ52" s="206">
        <v>-0.11094400991127062</v>
      </c>
      <c r="CA52" s="375"/>
    </row>
    <row r="53" spans="1:79" ht="25.5" x14ac:dyDescent="0.2">
      <c r="A53" s="385" t="s">
        <v>997</v>
      </c>
      <c r="B53" s="386" t="s">
        <v>998</v>
      </c>
      <c r="C53" s="387" t="s">
        <v>999</v>
      </c>
      <c r="D53" s="388">
        <v>0.45678906000000002</v>
      </c>
      <c r="E53" s="388">
        <v>0</v>
      </c>
      <c r="F53" s="388">
        <v>0.45678906000000002</v>
      </c>
      <c r="G53" s="388">
        <v>0.4</v>
      </c>
      <c r="H53" s="388">
        <v>0</v>
      </c>
      <c r="I53" s="388">
        <v>0</v>
      </c>
      <c r="J53" s="388">
        <v>0</v>
      </c>
      <c r="K53" s="388">
        <v>0</v>
      </c>
      <c r="L53" s="388">
        <v>0</v>
      </c>
      <c r="M53" s="388">
        <v>0</v>
      </c>
      <c r="N53" s="388">
        <v>0</v>
      </c>
      <c r="O53" s="388">
        <v>0</v>
      </c>
      <c r="P53" s="388">
        <v>0</v>
      </c>
      <c r="Q53" s="388">
        <v>0</v>
      </c>
      <c r="R53" s="388">
        <v>0</v>
      </c>
      <c r="S53" s="388">
        <v>0</v>
      </c>
      <c r="T53" s="388">
        <v>0</v>
      </c>
      <c r="U53" s="388">
        <v>0</v>
      </c>
      <c r="V53" s="388">
        <v>0</v>
      </c>
      <c r="W53" s="388">
        <v>0</v>
      </c>
      <c r="X53" s="388">
        <v>0</v>
      </c>
      <c r="Y53" s="388">
        <v>0</v>
      </c>
      <c r="Z53" s="388">
        <v>0</v>
      </c>
      <c r="AA53" s="388">
        <v>0.45678906000000002</v>
      </c>
      <c r="AB53" s="388">
        <v>0.4</v>
      </c>
      <c r="AC53" s="388">
        <v>0</v>
      </c>
      <c r="AD53" s="388">
        <v>0</v>
      </c>
      <c r="AE53" s="388">
        <v>0</v>
      </c>
      <c r="AF53" s="388">
        <v>0</v>
      </c>
      <c r="AG53" s="388">
        <v>0</v>
      </c>
      <c r="AH53" s="388">
        <v>0</v>
      </c>
      <c r="AI53" s="388">
        <v>0</v>
      </c>
      <c r="AJ53" s="388">
        <v>0</v>
      </c>
      <c r="AK53" s="388">
        <v>0</v>
      </c>
      <c r="AL53" s="388">
        <v>0</v>
      </c>
      <c r="AM53" s="388">
        <v>0</v>
      </c>
      <c r="AN53" s="388">
        <v>0</v>
      </c>
      <c r="AO53" s="388">
        <v>0.40549962000000001</v>
      </c>
      <c r="AP53" s="388">
        <v>0.4</v>
      </c>
      <c r="AQ53" s="388">
        <v>0</v>
      </c>
      <c r="AR53" s="388">
        <v>0</v>
      </c>
      <c r="AS53" s="388">
        <v>0</v>
      </c>
      <c r="AT53" s="388">
        <v>0</v>
      </c>
      <c r="AU53" s="388">
        <v>0</v>
      </c>
      <c r="AV53" s="388">
        <v>0</v>
      </c>
      <c r="AW53" s="388">
        <v>0</v>
      </c>
      <c r="AX53" s="388">
        <v>0</v>
      </c>
      <c r="AY53" s="388">
        <v>0</v>
      </c>
      <c r="AZ53" s="388">
        <v>0</v>
      </c>
      <c r="BA53" s="388">
        <v>0</v>
      </c>
      <c r="BB53" s="388">
        <v>0</v>
      </c>
      <c r="BC53" s="388">
        <v>0</v>
      </c>
      <c r="BD53" s="388">
        <v>0</v>
      </c>
      <c r="BE53" s="388">
        <v>0</v>
      </c>
      <c r="BF53" s="388">
        <v>0</v>
      </c>
      <c r="BG53" s="388">
        <v>0</v>
      </c>
      <c r="BH53" s="388">
        <v>0</v>
      </c>
      <c r="BI53" s="388">
        <v>0</v>
      </c>
      <c r="BJ53" s="388">
        <v>0.40549962000000001</v>
      </c>
      <c r="BK53" s="388">
        <v>0.4</v>
      </c>
      <c r="BL53" s="388">
        <v>0</v>
      </c>
      <c r="BM53" s="388">
        <v>0</v>
      </c>
      <c r="BN53" s="388">
        <v>0</v>
      </c>
      <c r="BO53" s="388">
        <v>0</v>
      </c>
      <c r="BP53" s="388">
        <v>0</v>
      </c>
      <c r="BQ53" s="388">
        <v>0</v>
      </c>
      <c r="BR53" s="388">
        <v>0</v>
      </c>
      <c r="BS53" s="388">
        <v>0</v>
      </c>
      <c r="BT53" s="388">
        <v>0</v>
      </c>
      <c r="BU53" s="388">
        <v>0</v>
      </c>
      <c r="BV53" s="388">
        <v>0</v>
      </c>
      <c r="BW53" s="388">
        <v>0</v>
      </c>
      <c r="BX53" s="388">
        <v>0</v>
      </c>
      <c r="BY53" s="388">
        <v>-5.1289440000000019E-2</v>
      </c>
      <c r="BZ53" s="206">
        <v>-0.11228254897348026</v>
      </c>
      <c r="CA53" s="375"/>
    </row>
    <row r="54" spans="1:79" ht="25.5" x14ac:dyDescent="0.2">
      <c r="A54" s="385" t="s">
        <v>1000</v>
      </c>
      <c r="B54" s="386" t="s">
        <v>1001</v>
      </c>
      <c r="C54" s="387" t="s">
        <v>1002</v>
      </c>
      <c r="D54" s="388">
        <v>0.45678906000000002</v>
      </c>
      <c r="E54" s="388">
        <v>0</v>
      </c>
      <c r="F54" s="388">
        <v>0.45678906000000002</v>
      </c>
      <c r="G54" s="388">
        <v>0.4</v>
      </c>
      <c r="H54" s="388">
        <v>0</v>
      </c>
      <c r="I54" s="388">
        <v>0</v>
      </c>
      <c r="J54" s="388">
        <v>0</v>
      </c>
      <c r="K54" s="388">
        <v>0</v>
      </c>
      <c r="L54" s="388">
        <v>0</v>
      </c>
      <c r="M54" s="388">
        <v>0</v>
      </c>
      <c r="N54" s="388">
        <v>0</v>
      </c>
      <c r="O54" s="388">
        <v>0</v>
      </c>
      <c r="P54" s="388">
        <v>0</v>
      </c>
      <c r="Q54" s="388">
        <v>0</v>
      </c>
      <c r="R54" s="388">
        <v>0</v>
      </c>
      <c r="S54" s="388">
        <v>0</v>
      </c>
      <c r="T54" s="388">
        <v>0</v>
      </c>
      <c r="U54" s="388">
        <v>0</v>
      </c>
      <c r="V54" s="388">
        <v>0</v>
      </c>
      <c r="W54" s="388">
        <v>0</v>
      </c>
      <c r="X54" s="388">
        <v>0</v>
      </c>
      <c r="Y54" s="388">
        <v>0</v>
      </c>
      <c r="Z54" s="388">
        <v>0</v>
      </c>
      <c r="AA54" s="388">
        <v>0.45678906000000002</v>
      </c>
      <c r="AB54" s="388">
        <v>0.4</v>
      </c>
      <c r="AC54" s="388">
        <v>0</v>
      </c>
      <c r="AD54" s="388">
        <v>0</v>
      </c>
      <c r="AE54" s="388">
        <v>0</v>
      </c>
      <c r="AF54" s="388">
        <v>0</v>
      </c>
      <c r="AG54" s="388">
        <v>0</v>
      </c>
      <c r="AH54" s="388">
        <v>0</v>
      </c>
      <c r="AI54" s="388">
        <v>0</v>
      </c>
      <c r="AJ54" s="388">
        <v>0</v>
      </c>
      <c r="AK54" s="388">
        <v>0</v>
      </c>
      <c r="AL54" s="388">
        <v>0</v>
      </c>
      <c r="AM54" s="388">
        <v>0</v>
      </c>
      <c r="AN54" s="388">
        <v>0</v>
      </c>
      <c r="AO54" s="388">
        <v>0.40044361000000006</v>
      </c>
      <c r="AP54" s="388">
        <v>0.4</v>
      </c>
      <c r="AQ54" s="388">
        <v>0</v>
      </c>
      <c r="AR54" s="388">
        <v>0</v>
      </c>
      <c r="AS54" s="388">
        <v>0</v>
      </c>
      <c r="AT54" s="388">
        <v>0</v>
      </c>
      <c r="AU54" s="388">
        <v>0</v>
      </c>
      <c r="AV54" s="388">
        <v>0</v>
      </c>
      <c r="AW54" s="388">
        <v>0</v>
      </c>
      <c r="AX54" s="388">
        <v>0</v>
      </c>
      <c r="AY54" s="388">
        <v>0</v>
      </c>
      <c r="AZ54" s="388">
        <v>0</v>
      </c>
      <c r="BA54" s="388">
        <v>0</v>
      </c>
      <c r="BB54" s="388">
        <v>0</v>
      </c>
      <c r="BC54" s="388">
        <v>0</v>
      </c>
      <c r="BD54" s="388">
        <v>0</v>
      </c>
      <c r="BE54" s="388">
        <v>0</v>
      </c>
      <c r="BF54" s="388">
        <v>0</v>
      </c>
      <c r="BG54" s="388">
        <v>0</v>
      </c>
      <c r="BH54" s="388">
        <v>0</v>
      </c>
      <c r="BI54" s="388">
        <v>0</v>
      </c>
      <c r="BJ54" s="388">
        <v>0.40044361000000006</v>
      </c>
      <c r="BK54" s="388">
        <v>0.4</v>
      </c>
      <c r="BL54" s="388">
        <v>0</v>
      </c>
      <c r="BM54" s="388">
        <v>0</v>
      </c>
      <c r="BN54" s="388">
        <v>0</v>
      </c>
      <c r="BO54" s="388">
        <v>0</v>
      </c>
      <c r="BP54" s="388">
        <v>0</v>
      </c>
      <c r="BQ54" s="388">
        <v>0</v>
      </c>
      <c r="BR54" s="388">
        <v>0</v>
      </c>
      <c r="BS54" s="388">
        <v>0</v>
      </c>
      <c r="BT54" s="388">
        <v>0</v>
      </c>
      <c r="BU54" s="388">
        <v>0</v>
      </c>
      <c r="BV54" s="388">
        <v>0</v>
      </c>
      <c r="BW54" s="388">
        <v>0</v>
      </c>
      <c r="BX54" s="388">
        <v>0</v>
      </c>
      <c r="BY54" s="388">
        <v>-5.6345449999999964E-2</v>
      </c>
      <c r="BZ54" s="206">
        <v>-0.12335113717478252</v>
      </c>
      <c r="CA54" s="375"/>
    </row>
    <row r="55" spans="1:79" ht="25.5" x14ac:dyDescent="0.2">
      <c r="A55" s="385" t="s">
        <v>1003</v>
      </c>
      <c r="B55" s="386" t="s">
        <v>1004</v>
      </c>
      <c r="C55" s="387" t="s">
        <v>1005</v>
      </c>
      <c r="D55" s="388">
        <v>0.45678906000000002</v>
      </c>
      <c r="E55" s="388">
        <v>0</v>
      </c>
      <c r="F55" s="388">
        <v>0.45678906000000002</v>
      </c>
      <c r="G55" s="388">
        <v>0.4</v>
      </c>
      <c r="H55" s="388">
        <v>0</v>
      </c>
      <c r="I55" s="388">
        <v>0</v>
      </c>
      <c r="J55" s="388">
        <v>0</v>
      </c>
      <c r="K55" s="388">
        <v>0</v>
      </c>
      <c r="L55" s="388">
        <v>0</v>
      </c>
      <c r="M55" s="388">
        <v>0</v>
      </c>
      <c r="N55" s="388">
        <v>0</v>
      </c>
      <c r="O55" s="388">
        <v>0</v>
      </c>
      <c r="P55" s="388">
        <v>0</v>
      </c>
      <c r="Q55" s="388">
        <v>0</v>
      </c>
      <c r="R55" s="388">
        <v>0</v>
      </c>
      <c r="S55" s="388">
        <v>0</v>
      </c>
      <c r="T55" s="388">
        <v>0</v>
      </c>
      <c r="U55" s="388">
        <v>0</v>
      </c>
      <c r="V55" s="388">
        <v>0</v>
      </c>
      <c r="W55" s="388">
        <v>0</v>
      </c>
      <c r="X55" s="388">
        <v>0</v>
      </c>
      <c r="Y55" s="388">
        <v>0</v>
      </c>
      <c r="Z55" s="388">
        <v>0</v>
      </c>
      <c r="AA55" s="388">
        <v>0.45678906000000002</v>
      </c>
      <c r="AB55" s="388">
        <v>0.4</v>
      </c>
      <c r="AC55" s="388">
        <v>0</v>
      </c>
      <c r="AD55" s="388">
        <v>0</v>
      </c>
      <c r="AE55" s="388">
        <v>0</v>
      </c>
      <c r="AF55" s="388">
        <v>0</v>
      </c>
      <c r="AG55" s="388">
        <v>0</v>
      </c>
      <c r="AH55" s="388">
        <v>0</v>
      </c>
      <c r="AI55" s="388">
        <v>0</v>
      </c>
      <c r="AJ55" s="388">
        <v>0</v>
      </c>
      <c r="AK55" s="388">
        <v>0</v>
      </c>
      <c r="AL55" s="388">
        <v>0</v>
      </c>
      <c r="AM55" s="388">
        <v>0</v>
      </c>
      <c r="AN55" s="388">
        <v>0</v>
      </c>
      <c r="AO55" s="388">
        <v>0.4046787</v>
      </c>
      <c r="AP55" s="388">
        <v>0.4</v>
      </c>
      <c r="AQ55" s="388">
        <v>0</v>
      </c>
      <c r="AR55" s="388">
        <v>0</v>
      </c>
      <c r="AS55" s="388">
        <v>0</v>
      </c>
      <c r="AT55" s="388">
        <v>0</v>
      </c>
      <c r="AU55" s="388">
        <v>0</v>
      </c>
      <c r="AV55" s="388">
        <v>0</v>
      </c>
      <c r="AW55" s="388">
        <v>0</v>
      </c>
      <c r="AX55" s="388">
        <v>0</v>
      </c>
      <c r="AY55" s="388">
        <v>0</v>
      </c>
      <c r="AZ55" s="388">
        <v>0</v>
      </c>
      <c r="BA55" s="388">
        <v>0</v>
      </c>
      <c r="BB55" s="388">
        <v>0</v>
      </c>
      <c r="BC55" s="388">
        <v>0</v>
      </c>
      <c r="BD55" s="388">
        <v>0</v>
      </c>
      <c r="BE55" s="388">
        <v>0</v>
      </c>
      <c r="BF55" s="388">
        <v>0</v>
      </c>
      <c r="BG55" s="388">
        <v>0</v>
      </c>
      <c r="BH55" s="388">
        <v>0</v>
      </c>
      <c r="BI55" s="388">
        <v>0</v>
      </c>
      <c r="BJ55" s="388">
        <v>0.4046787</v>
      </c>
      <c r="BK55" s="388">
        <v>0.4</v>
      </c>
      <c r="BL55" s="388">
        <v>0</v>
      </c>
      <c r="BM55" s="388">
        <v>0</v>
      </c>
      <c r="BN55" s="388">
        <v>0</v>
      </c>
      <c r="BO55" s="388">
        <v>0</v>
      </c>
      <c r="BP55" s="388">
        <v>0</v>
      </c>
      <c r="BQ55" s="388">
        <v>0</v>
      </c>
      <c r="BR55" s="388">
        <v>0</v>
      </c>
      <c r="BS55" s="388">
        <v>0</v>
      </c>
      <c r="BT55" s="388">
        <v>0</v>
      </c>
      <c r="BU55" s="388">
        <v>0</v>
      </c>
      <c r="BV55" s="388">
        <v>0</v>
      </c>
      <c r="BW55" s="388">
        <v>0</v>
      </c>
      <c r="BX55" s="388">
        <v>0</v>
      </c>
      <c r="BY55" s="388">
        <v>-5.2110360000000022E-2</v>
      </c>
      <c r="BZ55" s="206">
        <v>-0.11407970234663681</v>
      </c>
      <c r="CA55" s="375"/>
    </row>
    <row r="56" spans="1:79" ht="25.5" x14ac:dyDescent="0.2">
      <c r="A56" s="385" t="s">
        <v>1006</v>
      </c>
      <c r="B56" s="386" t="s">
        <v>1007</v>
      </c>
      <c r="C56" s="387" t="s">
        <v>1008</v>
      </c>
      <c r="D56" s="388">
        <v>0.45678906000000002</v>
      </c>
      <c r="E56" s="388">
        <v>0</v>
      </c>
      <c r="F56" s="388">
        <v>0.45678906000000002</v>
      </c>
      <c r="G56" s="388">
        <v>0.4</v>
      </c>
      <c r="H56" s="388">
        <v>0</v>
      </c>
      <c r="I56" s="388">
        <v>0</v>
      </c>
      <c r="J56" s="388">
        <v>0</v>
      </c>
      <c r="K56" s="388">
        <v>0</v>
      </c>
      <c r="L56" s="388">
        <v>0</v>
      </c>
      <c r="M56" s="388">
        <v>0</v>
      </c>
      <c r="N56" s="388">
        <v>0</v>
      </c>
      <c r="O56" s="388">
        <v>0</v>
      </c>
      <c r="P56" s="388">
        <v>0</v>
      </c>
      <c r="Q56" s="388">
        <v>0</v>
      </c>
      <c r="R56" s="388">
        <v>0</v>
      </c>
      <c r="S56" s="388">
        <v>0</v>
      </c>
      <c r="T56" s="388">
        <v>0</v>
      </c>
      <c r="U56" s="388">
        <v>0</v>
      </c>
      <c r="V56" s="388">
        <v>0</v>
      </c>
      <c r="W56" s="388">
        <v>0</v>
      </c>
      <c r="X56" s="388">
        <v>0</v>
      </c>
      <c r="Y56" s="388">
        <v>0</v>
      </c>
      <c r="Z56" s="388">
        <v>0</v>
      </c>
      <c r="AA56" s="388">
        <v>0.45678906000000002</v>
      </c>
      <c r="AB56" s="388">
        <v>0.4</v>
      </c>
      <c r="AC56" s="388">
        <v>0</v>
      </c>
      <c r="AD56" s="388">
        <v>0</v>
      </c>
      <c r="AE56" s="388">
        <v>0</v>
      </c>
      <c r="AF56" s="388">
        <v>0</v>
      </c>
      <c r="AG56" s="388">
        <v>0</v>
      </c>
      <c r="AH56" s="388">
        <v>0</v>
      </c>
      <c r="AI56" s="388">
        <v>0</v>
      </c>
      <c r="AJ56" s="388">
        <v>0</v>
      </c>
      <c r="AK56" s="388">
        <v>0</v>
      </c>
      <c r="AL56" s="388">
        <v>0</v>
      </c>
      <c r="AM56" s="388">
        <v>0</v>
      </c>
      <c r="AN56" s="388">
        <v>0</v>
      </c>
      <c r="AO56" s="388">
        <v>0.36047202</v>
      </c>
      <c r="AP56" s="388">
        <v>0.4</v>
      </c>
      <c r="AQ56" s="388">
        <v>0</v>
      </c>
      <c r="AR56" s="388">
        <v>0</v>
      </c>
      <c r="AS56" s="388">
        <v>0</v>
      </c>
      <c r="AT56" s="388">
        <v>0</v>
      </c>
      <c r="AU56" s="388">
        <v>0</v>
      </c>
      <c r="AV56" s="388">
        <v>0</v>
      </c>
      <c r="AW56" s="388">
        <v>0</v>
      </c>
      <c r="AX56" s="388">
        <v>0</v>
      </c>
      <c r="AY56" s="388">
        <v>0</v>
      </c>
      <c r="AZ56" s="388">
        <v>0</v>
      </c>
      <c r="BA56" s="388">
        <v>0</v>
      </c>
      <c r="BB56" s="388">
        <v>0</v>
      </c>
      <c r="BC56" s="388">
        <v>0</v>
      </c>
      <c r="BD56" s="388">
        <v>0</v>
      </c>
      <c r="BE56" s="388">
        <v>0</v>
      </c>
      <c r="BF56" s="388">
        <v>0</v>
      </c>
      <c r="BG56" s="388">
        <v>0</v>
      </c>
      <c r="BH56" s="388">
        <v>0</v>
      </c>
      <c r="BI56" s="388">
        <v>0</v>
      </c>
      <c r="BJ56" s="388">
        <v>0.36047202</v>
      </c>
      <c r="BK56" s="388">
        <v>0.4</v>
      </c>
      <c r="BL56" s="388">
        <v>0</v>
      </c>
      <c r="BM56" s="388">
        <v>0</v>
      </c>
      <c r="BN56" s="388">
        <v>0</v>
      </c>
      <c r="BO56" s="388">
        <v>0</v>
      </c>
      <c r="BP56" s="388">
        <v>0</v>
      </c>
      <c r="BQ56" s="388">
        <v>0</v>
      </c>
      <c r="BR56" s="388">
        <v>0</v>
      </c>
      <c r="BS56" s="388">
        <v>0</v>
      </c>
      <c r="BT56" s="388">
        <v>0</v>
      </c>
      <c r="BU56" s="388">
        <v>0</v>
      </c>
      <c r="BV56" s="388">
        <v>0</v>
      </c>
      <c r="BW56" s="388">
        <v>0</v>
      </c>
      <c r="BX56" s="388">
        <v>0</v>
      </c>
      <c r="BY56" s="388">
        <v>-9.631704000000002E-2</v>
      </c>
      <c r="BZ56" s="206">
        <v>-0.2108567135999273</v>
      </c>
      <c r="CA56" s="375"/>
    </row>
    <row r="57" spans="1:79" ht="25.5" x14ac:dyDescent="0.2">
      <c r="A57" s="385" t="s">
        <v>1009</v>
      </c>
      <c r="B57" s="386" t="s">
        <v>1010</v>
      </c>
      <c r="C57" s="387" t="s">
        <v>1011</v>
      </c>
      <c r="D57" s="388">
        <v>0.45678906000000002</v>
      </c>
      <c r="E57" s="388">
        <v>0</v>
      </c>
      <c r="F57" s="388">
        <v>0.45678906000000002</v>
      </c>
      <c r="G57" s="388">
        <v>0.4</v>
      </c>
      <c r="H57" s="388">
        <v>0</v>
      </c>
      <c r="I57" s="388">
        <v>0</v>
      </c>
      <c r="J57" s="388">
        <v>0</v>
      </c>
      <c r="K57" s="388">
        <v>0</v>
      </c>
      <c r="L57" s="388">
        <v>0</v>
      </c>
      <c r="M57" s="388">
        <v>0</v>
      </c>
      <c r="N57" s="388">
        <v>0</v>
      </c>
      <c r="O57" s="388">
        <v>0</v>
      </c>
      <c r="P57" s="388">
        <v>0</v>
      </c>
      <c r="Q57" s="388">
        <v>0</v>
      </c>
      <c r="R57" s="388">
        <v>0</v>
      </c>
      <c r="S57" s="388">
        <v>0</v>
      </c>
      <c r="T57" s="388">
        <v>0</v>
      </c>
      <c r="U57" s="388">
        <v>0</v>
      </c>
      <c r="V57" s="388">
        <v>0</v>
      </c>
      <c r="W57" s="388">
        <v>0</v>
      </c>
      <c r="X57" s="388">
        <v>0</v>
      </c>
      <c r="Y57" s="388">
        <v>0</v>
      </c>
      <c r="Z57" s="388">
        <v>0</v>
      </c>
      <c r="AA57" s="388">
        <v>0.45678906000000002</v>
      </c>
      <c r="AB57" s="388">
        <v>0.4</v>
      </c>
      <c r="AC57" s="388">
        <v>0</v>
      </c>
      <c r="AD57" s="388">
        <v>0</v>
      </c>
      <c r="AE57" s="388">
        <v>0</v>
      </c>
      <c r="AF57" s="388">
        <v>0</v>
      </c>
      <c r="AG57" s="388">
        <v>0</v>
      </c>
      <c r="AH57" s="388">
        <v>0</v>
      </c>
      <c r="AI57" s="388">
        <v>0</v>
      </c>
      <c r="AJ57" s="388">
        <v>0</v>
      </c>
      <c r="AK57" s="388">
        <v>0</v>
      </c>
      <c r="AL57" s="388">
        <v>0</v>
      </c>
      <c r="AM57" s="388">
        <v>0</v>
      </c>
      <c r="AN57" s="388">
        <v>0</v>
      </c>
      <c r="AO57" s="388">
        <v>0.35375763999999998</v>
      </c>
      <c r="AP57" s="388">
        <v>0.4</v>
      </c>
      <c r="AQ57" s="388">
        <v>0</v>
      </c>
      <c r="AR57" s="388">
        <v>0</v>
      </c>
      <c r="AS57" s="388">
        <v>0</v>
      </c>
      <c r="AT57" s="388">
        <v>0</v>
      </c>
      <c r="AU57" s="388">
        <v>0</v>
      </c>
      <c r="AV57" s="388">
        <v>0</v>
      </c>
      <c r="AW57" s="388">
        <v>0</v>
      </c>
      <c r="AX57" s="388">
        <v>0</v>
      </c>
      <c r="AY57" s="388">
        <v>0</v>
      </c>
      <c r="AZ57" s="388">
        <v>0</v>
      </c>
      <c r="BA57" s="388">
        <v>0</v>
      </c>
      <c r="BB57" s="388">
        <v>0</v>
      </c>
      <c r="BC57" s="388">
        <v>0</v>
      </c>
      <c r="BD57" s="388">
        <v>0</v>
      </c>
      <c r="BE57" s="388">
        <v>0</v>
      </c>
      <c r="BF57" s="388">
        <v>0</v>
      </c>
      <c r="BG57" s="388">
        <v>0</v>
      </c>
      <c r="BH57" s="388">
        <v>0</v>
      </c>
      <c r="BI57" s="388">
        <v>0</v>
      </c>
      <c r="BJ57" s="388">
        <v>0.35375763999999998</v>
      </c>
      <c r="BK57" s="388">
        <v>0.4</v>
      </c>
      <c r="BL57" s="388">
        <v>0</v>
      </c>
      <c r="BM57" s="388">
        <v>0</v>
      </c>
      <c r="BN57" s="388">
        <v>0</v>
      </c>
      <c r="BO57" s="388">
        <v>0</v>
      </c>
      <c r="BP57" s="388">
        <v>0</v>
      </c>
      <c r="BQ57" s="388">
        <v>0</v>
      </c>
      <c r="BR57" s="388">
        <v>0</v>
      </c>
      <c r="BS57" s="388">
        <v>0</v>
      </c>
      <c r="BT57" s="388">
        <v>0</v>
      </c>
      <c r="BU57" s="388">
        <v>0</v>
      </c>
      <c r="BV57" s="388">
        <v>0</v>
      </c>
      <c r="BW57" s="388">
        <v>0</v>
      </c>
      <c r="BX57" s="388">
        <v>0</v>
      </c>
      <c r="BY57" s="388">
        <v>-0.10303142000000004</v>
      </c>
      <c r="BZ57" s="206">
        <v>-0.22555579592908823</v>
      </c>
      <c r="CA57" s="375"/>
    </row>
    <row r="58" spans="1:79" ht="25.5" x14ac:dyDescent="0.2">
      <c r="A58" s="385" t="s">
        <v>1012</v>
      </c>
      <c r="B58" s="386" t="s">
        <v>1013</v>
      </c>
      <c r="C58" s="387" t="s">
        <v>1014</v>
      </c>
      <c r="D58" s="388">
        <v>0.55715049000000005</v>
      </c>
      <c r="E58" s="388">
        <v>0</v>
      </c>
      <c r="F58" s="388">
        <v>0.55715049000000005</v>
      </c>
      <c r="G58" s="388">
        <v>0.63</v>
      </c>
      <c r="H58" s="388">
        <v>0</v>
      </c>
      <c r="I58" s="388">
        <v>0</v>
      </c>
      <c r="J58" s="388">
        <v>0</v>
      </c>
      <c r="K58" s="388">
        <v>0</v>
      </c>
      <c r="L58" s="388">
        <v>0</v>
      </c>
      <c r="M58" s="388">
        <v>0</v>
      </c>
      <c r="N58" s="388">
        <v>0</v>
      </c>
      <c r="O58" s="388">
        <v>0</v>
      </c>
      <c r="P58" s="388">
        <v>0</v>
      </c>
      <c r="Q58" s="388">
        <v>0</v>
      </c>
      <c r="R58" s="388">
        <v>0</v>
      </c>
      <c r="S58" s="388">
        <v>0</v>
      </c>
      <c r="T58" s="388">
        <v>0</v>
      </c>
      <c r="U58" s="388">
        <v>0</v>
      </c>
      <c r="V58" s="388">
        <v>0</v>
      </c>
      <c r="W58" s="388">
        <v>0</v>
      </c>
      <c r="X58" s="388">
        <v>0</v>
      </c>
      <c r="Y58" s="388">
        <v>0</v>
      </c>
      <c r="Z58" s="388">
        <v>0</v>
      </c>
      <c r="AA58" s="388">
        <v>0.55715049000000005</v>
      </c>
      <c r="AB58" s="388">
        <v>0.63</v>
      </c>
      <c r="AC58" s="388">
        <v>0</v>
      </c>
      <c r="AD58" s="388">
        <v>0</v>
      </c>
      <c r="AE58" s="388">
        <v>0</v>
      </c>
      <c r="AF58" s="388">
        <v>0</v>
      </c>
      <c r="AG58" s="388">
        <v>0</v>
      </c>
      <c r="AH58" s="388">
        <v>0</v>
      </c>
      <c r="AI58" s="388">
        <v>0</v>
      </c>
      <c r="AJ58" s="388">
        <v>0</v>
      </c>
      <c r="AK58" s="388">
        <v>0</v>
      </c>
      <c r="AL58" s="388">
        <v>0</v>
      </c>
      <c r="AM58" s="388">
        <v>0</v>
      </c>
      <c r="AN58" s="388">
        <v>0</v>
      </c>
      <c r="AO58" s="388">
        <v>0</v>
      </c>
      <c r="AP58" s="388">
        <v>0</v>
      </c>
      <c r="AQ58" s="388">
        <v>0</v>
      </c>
      <c r="AR58" s="388">
        <v>0</v>
      </c>
      <c r="AS58" s="388">
        <v>0</v>
      </c>
      <c r="AT58" s="388">
        <v>0</v>
      </c>
      <c r="AU58" s="388">
        <v>0</v>
      </c>
      <c r="AV58" s="388">
        <v>0</v>
      </c>
      <c r="AW58" s="388">
        <v>0</v>
      </c>
      <c r="AX58" s="388">
        <v>0</v>
      </c>
      <c r="AY58" s="388">
        <v>0</v>
      </c>
      <c r="AZ58" s="388">
        <v>0</v>
      </c>
      <c r="BA58" s="388">
        <v>0</v>
      </c>
      <c r="BB58" s="388">
        <v>0</v>
      </c>
      <c r="BC58" s="388">
        <v>0</v>
      </c>
      <c r="BD58" s="388">
        <v>0</v>
      </c>
      <c r="BE58" s="388">
        <v>0</v>
      </c>
      <c r="BF58" s="388">
        <v>0</v>
      </c>
      <c r="BG58" s="388">
        <v>0</v>
      </c>
      <c r="BH58" s="388">
        <v>0</v>
      </c>
      <c r="BI58" s="388">
        <v>0</v>
      </c>
      <c r="BJ58" s="388">
        <v>0</v>
      </c>
      <c r="BK58" s="388">
        <v>0</v>
      </c>
      <c r="BL58" s="388">
        <v>0</v>
      </c>
      <c r="BM58" s="388">
        <v>0</v>
      </c>
      <c r="BN58" s="388">
        <v>0</v>
      </c>
      <c r="BO58" s="388">
        <v>0</v>
      </c>
      <c r="BP58" s="388">
        <v>0</v>
      </c>
      <c r="BQ58" s="388">
        <v>0</v>
      </c>
      <c r="BR58" s="388">
        <v>0</v>
      </c>
      <c r="BS58" s="388">
        <v>0</v>
      </c>
      <c r="BT58" s="388">
        <v>0</v>
      </c>
      <c r="BU58" s="388">
        <v>0</v>
      </c>
      <c r="BV58" s="388">
        <v>0</v>
      </c>
      <c r="BW58" s="388">
        <v>0</v>
      </c>
      <c r="BX58" s="388">
        <v>0</v>
      </c>
      <c r="BY58" s="388">
        <v>-0.55715049000000005</v>
      </c>
      <c r="BZ58" s="206">
        <v>-1</v>
      </c>
      <c r="CA58" s="375" t="s">
        <v>1127</v>
      </c>
    </row>
    <row r="59" spans="1:79" ht="25.5" x14ac:dyDescent="0.2">
      <c r="A59" s="385" t="s">
        <v>1015</v>
      </c>
      <c r="B59" s="386" t="s">
        <v>1016</v>
      </c>
      <c r="C59" s="387" t="s">
        <v>1017</v>
      </c>
      <c r="D59" s="388">
        <v>0.45678906000000002</v>
      </c>
      <c r="E59" s="388">
        <v>0</v>
      </c>
      <c r="F59" s="388">
        <v>0.45678906000000002</v>
      </c>
      <c r="G59" s="388">
        <v>0.4</v>
      </c>
      <c r="H59" s="388">
        <v>0</v>
      </c>
      <c r="I59" s="388">
        <v>0</v>
      </c>
      <c r="J59" s="388">
        <v>0</v>
      </c>
      <c r="K59" s="388">
        <v>0</v>
      </c>
      <c r="L59" s="388">
        <v>0</v>
      </c>
      <c r="M59" s="388">
        <v>0</v>
      </c>
      <c r="N59" s="388">
        <v>0</v>
      </c>
      <c r="O59" s="388">
        <v>0</v>
      </c>
      <c r="P59" s="388">
        <v>0</v>
      </c>
      <c r="Q59" s="388">
        <v>0</v>
      </c>
      <c r="R59" s="388">
        <v>0</v>
      </c>
      <c r="S59" s="388">
        <v>0</v>
      </c>
      <c r="T59" s="388">
        <v>0</v>
      </c>
      <c r="U59" s="388">
        <v>0</v>
      </c>
      <c r="V59" s="388">
        <v>0</v>
      </c>
      <c r="W59" s="388">
        <v>0</v>
      </c>
      <c r="X59" s="388">
        <v>0</v>
      </c>
      <c r="Y59" s="388">
        <v>0</v>
      </c>
      <c r="Z59" s="388">
        <v>0</v>
      </c>
      <c r="AA59" s="388">
        <v>0.45678906000000002</v>
      </c>
      <c r="AB59" s="388">
        <v>0.4</v>
      </c>
      <c r="AC59" s="388">
        <v>0</v>
      </c>
      <c r="AD59" s="388">
        <v>0</v>
      </c>
      <c r="AE59" s="388">
        <v>0</v>
      </c>
      <c r="AF59" s="388">
        <v>0</v>
      </c>
      <c r="AG59" s="388">
        <v>0</v>
      </c>
      <c r="AH59" s="388">
        <v>0</v>
      </c>
      <c r="AI59" s="388">
        <v>0</v>
      </c>
      <c r="AJ59" s="388">
        <v>0</v>
      </c>
      <c r="AK59" s="388">
        <v>0</v>
      </c>
      <c r="AL59" s="388">
        <v>0</v>
      </c>
      <c r="AM59" s="388">
        <v>0</v>
      </c>
      <c r="AN59" s="388">
        <v>0</v>
      </c>
      <c r="AO59" s="388">
        <v>0.51769469000000001</v>
      </c>
      <c r="AP59" s="388">
        <v>0.4</v>
      </c>
      <c r="AQ59" s="388">
        <v>0</v>
      </c>
      <c r="AR59" s="388">
        <v>0</v>
      </c>
      <c r="AS59" s="388">
        <v>0</v>
      </c>
      <c r="AT59" s="388">
        <v>0</v>
      </c>
      <c r="AU59" s="388">
        <v>0</v>
      </c>
      <c r="AV59" s="388">
        <v>0</v>
      </c>
      <c r="AW59" s="388">
        <v>0</v>
      </c>
      <c r="AX59" s="388">
        <v>0</v>
      </c>
      <c r="AY59" s="388">
        <v>0</v>
      </c>
      <c r="AZ59" s="388">
        <v>0</v>
      </c>
      <c r="BA59" s="388">
        <v>0</v>
      </c>
      <c r="BB59" s="388">
        <v>0</v>
      </c>
      <c r="BC59" s="388">
        <v>0</v>
      </c>
      <c r="BD59" s="388">
        <v>0</v>
      </c>
      <c r="BE59" s="388">
        <v>0</v>
      </c>
      <c r="BF59" s="388">
        <v>0</v>
      </c>
      <c r="BG59" s="388">
        <v>0</v>
      </c>
      <c r="BH59" s="388">
        <v>0</v>
      </c>
      <c r="BI59" s="388">
        <v>0</v>
      </c>
      <c r="BJ59" s="388">
        <v>0.51769469000000001</v>
      </c>
      <c r="BK59" s="388">
        <v>0.4</v>
      </c>
      <c r="BL59" s="388">
        <v>0</v>
      </c>
      <c r="BM59" s="388">
        <v>0</v>
      </c>
      <c r="BN59" s="388">
        <v>0</v>
      </c>
      <c r="BO59" s="388">
        <v>0</v>
      </c>
      <c r="BP59" s="388">
        <v>0</v>
      </c>
      <c r="BQ59" s="388">
        <v>0</v>
      </c>
      <c r="BR59" s="388">
        <v>0</v>
      </c>
      <c r="BS59" s="388">
        <v>0</v>
      </c>
      <c r="BT59" s="388">
        <v>0</v>
      </c>
      <c r="BU59" s="388">
        <v>0</v>
      </c>
      <c r="BV59" s="388">
        <v>0</v>
      </c>
      <c r="BW59" s="388">
        <v>0</v>
      </c>
      <c r="BX59" s="388">
        <v>0</v>
      </c>
      <c r="BY59" s="388">
        <v>6.0905629999999988E-2</v>
      </c>
      <c r="BZ59" s="206">
        <v>0.13333425717332195</v>
      </c>
      <c r="CA59" s="375"/>
    </row>
    <row r="60" spans="1:79" ht="25.5" x14ac:dyDescent="0.2">
      <c r="A60" s="385" t="s">
        <v>1018</v>
      </c>
      <c r="B60" s="386" t="s">
        <v>1019</v>
      </c>
      <c r="C60" s="387" t="s">
        <v>1020</v>
      </c>
      <c r="D60" s="388">
        <v>0.55715049000000005</v>
      </c>
      <c r="E60" s="388">
        <v>0</v>
      </c>
      <c r="F60" s="388">
        <v>0.55715049000000005</v>
      </c>
      <c r="G60" s="388">
        <v>0.63</v>
      </c>
      <c r="H60" s="388">
        <v>0</v>
      </c>
      <c r="I60" s="388">
        <v>0</v>
      </c>
      <c r="J60" s="388">
        <v>0</v>
      </c>
      <c r="K60" s="388">
        <v>0</v>
      </c>
      <c r="L60" s="388">
        <v>0</v>
      </c>
      <c r="M60" s="388">
        <v>0</v>
      </c>
      <c r="N60" s="388">
        <v>0</v>
      </c>
      <c r="O60" s="388">
        <v>0</v>
      </c>
      <c r="P60" s="388">
        <v>0</v>
      </c>
      <c r="Q60" s="388">
        <v>0</v>
      </c>
      <c r="R60" s="388">
        <v>0</v>
      </c>
      <c r="S60" s="388">
        <v>0</v>
      </c>
      <c r="T60" s="388">
        <v>0</v>
      </c>
      <c r="U60" s="388">
        <v>0</v>
      </c>
      <c r="V60" s="388">
        <v>0</v>
      </c>
      <c r="W60" s="388">
        <v>0</v>
      </c>
      <c r="X60" s="388">
        <v>0</v>
      </c>
      <c r="Y60" s="388">
        <v>0</v>
      </c>
      <c r="Z60" s="388">
        <v>0</v>
      </c>
      <c r="AA60" s="388">
        <v>0.55715049000000005</v>
      </c>
      <c r="AB60" s="388">
        <v>0.63</v>
      </c>
      <c r="AC60" s="388">
        <v>0</v>
      </c>
      <c r="AD60" s="388">
        <v>0</v>
      </c>
      <c r="AE60" s="388">
        <v>0</v>
      </c>
      <c r="AF60" s="388">
        <v>0</v>
      </c>
      <c r="AG60" s="388">
        <v>0</v>
      </c>
      <c r="AH60" s="388">
        <v>0</v>
      </c>
      <c r="AI60" s="388">
        <v>0</v>
      </c>
      <c r="AJ60" s="388">
        <v>0</v>
      </c>
      <c r="AK60" s="388">
        <v>0</v>
      </c>
      <c r="AL60" s="388">
        <v>0</v>
      </c>
      <c r="AM60" s="388">
        <v>0</v>
      </c>
      <c r="AN60" s="388">
        <v>0</v>
      </c>
      <c r="AO60" s="388">
        <v>0.52167243000000008</v>
      </c>
      <c r="AP60" s="388">
        <v>0.63</v>
      </c>
      <c r="AQ60" s="388">
        <v>0</v>
      </c>
      <c r="AR60" s="388">
        <v>0</v>
      </c>
      <c r="AS60" s="388">
        <v>0</v>
      </c>
      <c r="AT60" s="388">
        <v>0</v>
      </c>
      <c r="AU60" s="388">
        <v>0</v>
      </c>
      <c r="AV60" s="388">
        <v>0</v>
      </c>
      <c r="AW60" s="388">
        <v>0</v>
      </c>
      <c r="AX60" s="388">
        <v>0</v>
      </c>
      <c r="AY60" s="388">
        <v>0</v>
      </c>
      <c r="AZ60" s="388">
        <v>0</v>
      </c>
      <c r="BA60" s="388">
        <v>0</v>
      </c>
      <c r="BB60" s="388">
        <v>0</v>
      </c>
      <c r="BC60" s="388">
        <v>0</v>
      </c>
      <c r="BD60" s="388">
        <v>0</v>
      </c>
      <c r="BE60" s="388">
        <v>0</v>
      </c>
      <c r="BF60" s="388">
        <v>0</v>
      </c>
      <c r="BG60" s="388">
        <v>0</v>
      </c>
      <c r="BH60" s="388">
        <v>0</v>
      </c>
      <c r="BI60" s="388">
        <v>0</v>
      </c>
      <c r="BJ60" s="388">
        <v>0.52167243000000008</v>
      </c>
      <c r="BK60" s="388">
        <v>0.63</v>
      </c>
      <c r="BL60" s="388">
        <v>0</v>
      </c>
      <c r="BM60" s="388">
        <v>0</v>
      </c>
      <c r="BN60" s="388">
        <v>0</v>
      </c>
      <c r="BO60" s="388">
        <v>0</v>
      </c>
      <c r="BP60" s="388">
        <v>0</v>
      </c>
      <c r="BQ60" s="388">
        <v>0</v>
      </c>
      <c r="BR60" s="388">
        <v>0</v>
      </c>
      <c r="BS60" s="388">
        <v>0</v>
      </c>
      <c r="BT60" s="388">
        <v>0</v>
      </c>
      <c r="BU60" s="388">
        <v>0</v>
      </c>
      <c r="BV60" s="388">
        <v>0</v>
      </c>
      <c r="BW60" s="388">
        <v>0</v>
      </c>
      <c r="BX60" s="388">
        <v>0</v>
      </c>
      <c r="BY60" s="388">
        <v>-3.5478059999999978E-2</v>
      </c>
      <c r="BZ60" s="206">
        <v>-6.3677696846322393E-2</v>
      </c>
      <c r="CA60" s="375"/>
    </row>
    <row r="61" spans="1:79" ht="25.5" x14ac:dyDescent="0.2">
      <c r="A61" s="385" t="s">
        <v>1021</v>
      </c>
      <c r="B61" s="386" t="s">
        <v>1022</v>
      </c>
      <c r="C61" s="387" t="s">
        <v>1023</v>
      </c>
      <c r="D61" s="388">
        <v>0.55715049000000005</v>
      </c>
      <c r="E61" s="388">
        <v>0</v>
      </c>
      <c r="F61" s="388">
        <v>0.55715049000000005</v>
      </c>
      <c r="G61" s="388">
        <v>0.63</v>
      </c>
      <c r="H61" s="388">
        <v>0</v>
      </c>
      <c r="I61" s="388">
        <v>0</v>
      </c>
      <c r="J61" s="388">
        <v>0</v>
      </c>
      <c r="K61" s="388">
        <v>0</v>
      </c>
      <c r="L61" s="388">
        <v>0</v>
      </c>
      <c r="M61" s="388">
        <v>0</v>
      </c>
      <c r="N61" s="388">
        <v>0</v>
      </c>
      <c r="O61" s="388">
        <v>0</v>
      </c>
      <c r="P61" s="388">
        <v>0</v>
      </c>
      <c r="Q61" s="388">
        <v>0</v>
      </c>
      <c r="R61" s="388">
        <v>0</v>
      </c>
      <c r="S61" s="388">
        <v>0</v>
      </c>
      <c r="T61" s="388">
        <v>0</v>
      </c>
      <c r="U61" s="388">
        <v>0</v>
      </c>
      <c r="V61" s="388">
        <v>0</v>
      </c>
      <c r="W61" s="388">
        <v>0</v>
      </c>
      <c r="X61" s="388">
        <v>0</v>
      </c>
      <c r="Y61" s="388">
        <v>0</v>
      </c>
      <c r="Z61" s="388">
        <v>0</v>
      </c>
      <c r="AA61" s="388">
        <v>0.55715049000000005</v>
      </c>
      <c r="AB61" s="388">
        <v>0.63</v>
      </c>
      <c r="AC61" s="388">
        <v>0</v>
      </c>
      <c r="AD61" s="388">
        <v>0</v>
      </c>
      <c r="AE61" s="388">
        <v>0</v>
      </c>
      <c r="AF61" s="388">
        <v>0</v>
      </c>
      <c r="AG61" s="388">
        <v>0</v>
      </c>
      <c r="AH61" s="388">
        <v>0</v>
      </c>
      <c r="AI61" s="388">
        <v>0</v>
      </c>
      <c r="AJ61" s="388">
        <v>0</v>
      </c>
      <c r="AK61" s="388">
        <v>0</v>
      </c>
      <c r="AL61" s="388">
        <v>0</v>
      </c>
      <c r="AM61" s="388">
        <v>0</v>
      </c>
      <c r="AN61" s="388">
        <v>0</v>
      </c>
      <c r="AO61" s="388">
        <v>0.46011470000000004</v>
      </c>
      <c r="AP61" s="388">
        <v>0.63</v>
      </c>
      <c r="AQ61" s="388">
        <v>0</v>
      </c>
      <c r="AR61" s="388">
        <v>0</v>
      </c>
      <c r="AS61" s="388">
        <v>0</v>
      </c>
      <c r="AT61" s="388">
        <v>0</v>
      </c>
      <c r="AU61" s="388">
        <v>0</v>
      </c>
      <c r="AV61" s="388">
        <v>0</v>
      </c>
      <c r="AW61" s="388">
        <v>0</v>
      </c>
      <c r="AX61" s="388">
        <v>0</v>
      </c>
      <c r="AY61" s="388">
        <v>0</v>
      </c>
      <c r="AZ61" s="388">
        <v>0</v>
      </c>
      <c r="BA61" s="388">
        <v>0</v>
      </c>
      <c r="BB61" s="388">
        <v>0</v>
      </c>
      <c r="BC61" s="388">
        <v>0</v>
      </c>
      <c r="BD61" s="388">
        <v>0</v>
      </c>
      <c r="BE61" s="388">
        <v>0</v>
      </c>
      <c r="BF61" s="388">
        <v>0</v>
      </c>
      <c r="BG61" s="388">
        <v>0</v>
      </c>
      <c r="BH61" s="388">
        <v>0</v>
      </c>
      <c r="BI61" s="388">
        <v>0</v>
      </c>
      <c r="BJ61" s="388">
        <v>0.46011470000000004</v>
      </c>
      <c r="BK61" s="388">
        <v>0.63</v>
      </c>
      <c r="BL61" s="388">
        <v>0</v>
      </c>
      <c r="BM61" s="388">
        <v>0</v>
      </c>
      <c r="BN61" s="388">
        <v>0</v>
      </c>
      <c r="BO61" s="388">
        <v>0</v>
      </c>
      <c r="BP61" s="388">
        <v>0</v>
      </c>
      <c r="BQ61" s="388">
        <v>0</v>
      </c>
      <c r="BR61" s="388">
        <v>0</v>
      </c>
      <c r="BS61" s="388">
        <v>0</v>
      </c>
      <c r="BT61" s="388">
        <v>0</v>
      </c>
      <c r="BU61" s="388">
        <v>0</v>
      </c>
      <c r="BV61" s="388">
        <v>0</v>
      </c>
      <c r="BW61" s="388">
        <v>0</v>
      </c>
      <c r="BX61" s="388">
        <v>0</v>
      </c>
      <c r="BY61" s="388">
        <v>-9.7035790000000011E-2</v>
      </c>
      <c r="BZ61" s="206">
        <v>-0.17416441651159636</v>
      </c>
      <c r="CA61" s="375"/>
    </row>
    <row r="62" spans="1:79" ht="25.5" x14ac:dyDescent="0.2">
      <c r="A62" s="385" t="s">
        <v>1024</v>
      </c>
      <c r="B62" s="386" t="s">
        <v>1025</v>
      </c>
      <c r="C62" s="387" t="s">
        <v>1026</v>
      </c>
      <c r="D62" s="388">
        <v>0.45678906000000002</v>
      </c>
      <c r="E62" s="388">
        <v>0</v>
      </c>
      <c r="F62" s="388">
        <v>0.45678906000000002</v>
      </c>
      <c r="G62" s="388">
        <v>0.4</v>
      </c>
      <c r="H62" s="388">
        <v>0</v>
      </c>
      <c r="I62" s="388">
        <v>0</v>
      </c>
      <c r="J62" s="388">
        <v>0</v>
      </c>
      <c r="K62" s="388">
        <v>0</v>
      </c>
      <c r="L62" s="388">
        <v>0</v>
      </c>
      <c r="M62" s="388">
        <v>0</v>
      </c>
      <c r="N62" s="388">
        <v>0</v>
      </c>
      <c r="O62" s="388">
        <v>0</v>
      </c>
      <c r="P62" s="388">
        <v>0</v>
      </c>
      <c r="Q62" s="388">
        <v>0</v>
      </c>
      <c r="R62" s="388">
        <v>0</v>
      </c>
      <c r="S62" s="388">
        <v>0</v>
      </c>
      <c r="T62" s="388">
        <v>0</v>
      </c>
      <c r="U62" s="388">
        <v>0</v>
      </c>
      <c r="V62" s="388">
        <v>0</v>
      </c>
      <c r="W62" s="388">
        <v>0</v>
      </c>
      <c r="X62" s="388">
        <v>0</v>
      </c>
      <c r="Y62" s="388">
        <v>0</v>
      </c>
      <c r="Z62" s="388">
        <v>0</v>
      </c>
      <c r="AA62" s="388">
        <v>0.45678906000000002</v>
      </c>
      <c r="AB62" s="388">
        <v>0.4</v>
      </c>
      <c r="AC62" s="388">
        <v>0</v>
      </c>
      <c r="AD62" s="388">
        <v>0</v>
      </c>
      <c r="AE62" s="388">
        <v>0</v>
      </c>
      <c r="AF62" s="388">
        <v>0</v>
      </c>
      <c r="AG62" s="388">
        <v>0</v>
      </c>
      <c r="AH62" s="388">
        <v>0</v>
      </c>
      <c r="AI62" s="388">
        <v>0</v>
      </c>
      <c r="AJ62" s="388">
        <v>0</v>
      </c>
      <c r="AK62" s="388">
        <v>0</v>
      </c>
      <c r="AL62" s="388">
        <v>0</v>
      </c>
      <c r="AM62" s="388">
        <v>0</v>
      </c>
      <c r="AN62" s="388">
        <v>0</v>
      </c>
      <c r="AO62" s="388">
        <v>0.46107318000000003</v>
      </c>
      <c r="AP62" s="388">
        <v>0.4</v>
      </c>
      <c r="AQ62" s="388">
        <v>0</v>
      </c>
      <c r="AR62" s="388">
        <v>0</v>
      </c>
      <c r="AS62" s="388">
        <v>0</v>
      </c>
      <c r="AT62" s="388">
        <v>0</v>
      </c>
      <c r="AU62" s="388">
        <v>0</v>
      </c>
      <c r="AV62" s="388">
        <v>0</v>
      </c>
      <c r="AW62" s="388">
        <v>0</v>
      </c>
      <c r="AX62" s="388">
        <v>0</v>
      </c>
      <c r="AY62" s="388">
        <v>0</v>
      </c>
      <c r="AZ62" s="388">
        <v>0</v>
      </c>
      <c r="BA62" s="388">
        <v>0</v>
      </c>
      <c r="BB62" s="388">
        <v>0</v>
      </c>
      <c r="BC62" s="388">
        <v>0</v>
      </c>
      <c r="BD62" s="388">
        <v>0</v>
      </c>
      <c r="BE62" s="388">
        <v>0</v>
      </c>
      <c r="BF62" s="388">
        <v>0</v>
      </c>
      <c r="BG62" s="388">
        <v>0</v>
      </c>
      <c r="BH62" s="388">
        <v>0</v>
      </c>
      <c r="BI62" s="388">
        <v>0</v>
      </c>
      <c r="BJ62" s="388">
        <v>0.46107318000000003</v>
      </c>
      <c r="BK62" s="388">
        <v>0.4</v>
      </c>
      <c r="BL62" s="388">
        <v>0</v>
      </c>
      <c r="BM62" s="388">
        <v>0</v>
      </c>
      <c r="BN62" s="388">
        <v>0</v>
      </c>
      <c r="BO62" s="388">
        <v>0</v>
      </c>
      <c r="BP62" s="388">
        <v>0</v>
      </c>
      <c r="BQ62" s="388">
        <v>0</v>
      </c>
      <c r="BR62" s="388">
        <v>0</v>
      </c>
      <c r="BS62" s="388">
        <v>0</v>
      </c>
      <c r="BT62" s="388">
        <v>0</v>
      </c>
      <c r="BU62" s="388">
        <v>0</v>
      </c>
      <c r="BV62" s="388">
        <v>0</v>
      </c>
      <c r="BW62" s="388">
        <v>0</v>
      </c>
      <c r="BX62" s="388">
        <v>0</v>
      </c>
      <c r="BY62" s="388">
        <v>4.2841200000000024E-3</v>
      </c>
      <c r="BZ62" s="206">
        <v>9.3787710239820587E-3</v>
      </c>
      <c r="CA62" s="375"/>
    </row>
    <row r="63" spans="1:79" ht="38.25" x14ac:dyDescent="0.2">
      <c r="A63" s="390" t="s">
        <v>181</v>
      </c>
      <c r="B63" s="370" t="s">
        <v>921</v>
      </c>
      <c r="C63" s="391" t="s">
        <v>904</v>
      </c>
      <c r="D63" s="372">
        <v>2.87649</v>
      </c>
      <c r="E63" s="372">
        <v>0</v>
      </c>
      <c r="F63" s="372">
        <v>2.87649</v>
      </c>
      <c r="G63" s="372">
        <v>0</v>
      </c>
      <c r="H63" s="372">
        <v>0</v>
      </c>
      <c r="I63" s="372">
        <v>0</v>
      </c>
      <c r="J63" s="372">
        <v>0</v>
      </c>
      <c r="K63" s="372">
        <v>14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88">
        <v>0</v>
      </c>
      <c r="U63" s="388">
        <v>0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2.87649</v>
      </c>
      <c r="AB63" s="372">
        <v>0</v>
      </c>
      <c r="AC63" s="372">
        <v>0</v>
      </c>
      <c r="AD63" s="372">
        <v>0</v>
      </c>
      <c r="AE63" s="372">
        <v>0</v>
      </c>
      <c r="AF63" s="372">
        <v>14</v>
      </c>
      <c r="AG63" s="372">
        <v>0</v>
      </c>
      <c r="AH63" s="372">
        <v>0</v>
      </c>
      <c r="AI63" s="372">
        <v>0</v>
      </c>
      <c r="AJ63" s="372">
        <v>0</v>
      </c>
      <c r="AK63" s="372">
        <v>0</v>
      </c>
      <c r="AL63" s="372">
        <v>0</v>
      </c>
      <c r="AM63" s="372">
        <v>0</v>
      </c>
      <c r="AN63" s="372">
        <v>0</v>
      </c>
      <c r="AO63" s="372">
        <v>0</v>
      </c>
      <c r="AP63" s="372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2">
        <v>0</v>
      </c>
      <c r="AX63" s="372">
        <v>0</v>
      </c>
      <c r="AY63" s="372">
        <v>0</v>
      </c>
      <c r="AZ63" s="372">
        <v>0</v>
      </c>
      <c r="BA63" s="372">
        <v>0</v>
      </c>
      <c r="BB63" s="372">
        <v>0</v>
      </c>
      <c r="BC63" s="372">
        <v>0</v>
      </c>
      <c r="BD63" s="372">
        <v>0</v>
      </c>
      <c r="BE63" s="372">
        <v>0</v>
      </c>
      <c r="BF63" s="372">
        <v>0</v>
      </c>
      <c r="BG63" s="372">
        <v>0</v>
      </c>
      <c r="BH63" s="372">
        <v>0</v>
      </c>
      <c r="BI63" s="372">
        <v>0</v>
      </c>
      <c r="BJ63" s="372">
        <v>0</v>
      </c>
      <c r="BK63" s="372">
        <v>0</v>
      </c>
      <c r="BL63" s="372">
        <v>0</v>
      </c>
      <c r="BM63" s="372">
        <v>0</v>
      </c>
      <c r="BN63" s="372">
        <v>0</v>
      </c>
      <c r="BO63" s="372">
        <v>0</v>
      </c>
      <c r="BP63" s="372">
        <v>0</v>
      </c>
      <c r="BQ63" s="372">
        <v>0</v>
      </c>
      <c r="BR63" s="372">
        <v>0</v>
      </c>
      <c r="BS63" s="372">
        <v>0</v>
      </c>
      <c r="BT63" s="372">
        <v>0</v>
      </c>
      <c r="BU63" s="372">
        <v>0</v>
      </c>
      <c r="BV63" s="372">
        <v>0</v>
      </c>
      <c r="BW63" s="372">
        <v>0</v>
      </c>
      <c r="BX63" s="372">
        <v>0</v>
      </c>
      <c r="BY63" s="372">
        <v>-2.87649</v>
      </c>
      <c r="BZ63" s="211">
        <v>-1</v>
      </c>
      <c r="CA63" s="363"/>
    </row>
    <row r="64" spans="1:79" ht="38.25" x14ac:dyDescent="0.2">
      <c r="A64" s="392" t="s">
        <v>1027</v>
      </c>
      <c r="B64" s="386" t="s">
        <v>1028</v>
      </c>
      <c r="C64" s="393" t="s">
        <v>1029</v>
      </c>
      <c r="D64" s="388">
        <v>2.87649</v>
      </c>
      <c r="E64" s="388">
        <v>0</v>
      </c>
      <c r="F64" s="388">
        <v>2.87649</v>
      </c>
      <c r="G64" s="388">
        <v>0</v>
      </c>
      <c r="H64" s="388">
        <v>0</v>
      </c>
      <c r="I64" s="388">
        <v>0</v>
      </c>
      <c r="J64" s="388">
        <v>0</v>
      </c>
      <c r="K64" s="388">
        <v>14</v>
      </c>
      <c r="L64" s="388">
        <v>0</v>
      </c>
      <c r="M64" s="388">
        <v>0</v>
      </c>
      <c r="N64" s="388">
        <v>0</v>
      </c>
      <c r="O64" s="388">
        <v>0</v>
      </c>
      <c r="P64" s="388">
        <v>0</v>
      </c>
      <c r="Q64" s="388">
        <v>0</v>
      </c>
      <c r="R64" s="388">
        <v>0</v>
      </c>
      <c r="S64" s="388">
        <v>0</v>
      </c>
      <c r="T64" s="388">
        <v>0</v>
      </c>
      <c r="U64" s="388">
        <v>0</v>
      </c>
      <c r="V64" s="388">
        <v>0</v>
      </c>
      <c r="W64" s="388">
        <v>0</v>
      </c>
      <c r="X64" s="388">
        <v>0</v>
      </c>
      <c r="Y64" s="388">
        <v>0</v>
      </c>
      <c r="Z64" s="388">
        <v>0</v>
      </c>
      <c r="AA64" s="388">
        <v>2.87649</v>
      </c>
      <c r="AB64" s="388">
        <v>0</v>
      </c>
      <c r="AC64" s="388">
        <v>0</v>
      </c>
      <c r="AD64" s="388">
        <v>0</v>
      </c>
      <c r="AE64" s="388">
        <v>0</v>
      </c>
      <c r="AF64" s="388">
        <v>14</v>
      </c>
      <c r="AG64" s="388">
        <v>0</v>
      </c>
      <c r="AH64" s="388">
        <v>0</v>
      </c>
      <c r="AI64" s="388">
        <v>0</v>
      </c>
      <c r="AJ64" s="388">
        <v>0</v>
      </c>
      <c r="AK64" s="388">
        <v>0</v>
      </c>
      <c r="AL64" s="388">
        <v>0</v>
      </c>
      <c r="AM64" s="388">
        <v>0</v>
      </c>
      <c r="AN64" s="388">
        <v>0</v>
      </c>
      <c r="AO64" s="388">
        <v>0</v>
      </c>
      <c r="AP64" s="388">
        <v>0</v>
      </c>
      <c r="AQ64" s="388">
        <v>0</v>
      </c>
      <c r="AR64" s="388">
        <v>0</v>
      </c>
      <c r="AS64" s="388">
        <v>0</v>
      </c>
      <c r="AT64" s="388">
        <v>0</v>
      </c>
      <c r="AU64" s="388">
        <v>0</v>
      </c>
      <c r="AV64" s="388">
        <v>0</v>
      </c>
      <c r="AW64" s="388">
        <v>0</v>
      </c>
      <c r="AX64" s="388">
        <v>0</v>
      </c>
      <c r="AY64" s="388">
        <v>0</v>
      </c>
      <c r="AZ64" s="388">
        <v>0</v>
      </c>
      <c r="BA64" s="388">
        <v>0</v>
      </c>
      <c r="BB64" s="388">
        <v>0</v>
      </c>
      <c r="BC64" s="388">
        <v>0</v>
      </c>
      <c r="BD64" s="388">
        <v>0</v>
      </c>
      <c r="BE64" s="388">
        <v>0</v>
      </c>
      <c r="BF64" s="388">
        <v>0</v>
      </c>
      <c r="BG64" s="388">
        <v>0</v>
      </c>
      <c r="BH64" s="388">
        <v>0</v>
      </c>
      <c r="BI64" s="388">
        <v>0</v>
      </c>
      <c r="BJ64" s="388">
        <v>0</v>
      </c>
      <c r="BK64" s="388">
        <v>0</v>
      </c>
      <c r="BL64" s="388">
        <v>0</v>
      </c>
      <c r="BM64" s="388">
        <v>0</v>
      </c>
      <c r="BN64" s="388">
        <v>0</v>
      </c>
      <c r="BO64" s="388">
        <v>0</v>
      </c>
      <c r="BP64" s="388">
        <v>0</v>
      </c>
      <c r="BQ64" s="388">
        <v>0</v>
      </c>
      <c r="BR64" s="388">
        <v>0</v>
      </c>
      <c r="BS64" s="388">
        <v>0</v>
      </c>
      <c r="BT64" s="388">
        <v>0</v>
      </c>
      <c r="BU64" s="388">
        <v>0</v>
      </c>
      <c r="BV64" s="388">
        <v>0</v>
      </c>
      <c r="BW64" s="388">
        <v>0</v>
      </c>
      <c r="BX64" s="388">
        <v>0</v>
      </c>
      <c r="BY64" s="388">
        <v>-2.87649</v>
      </c>
      <c r="BZ64" s="206">
        <v>-1</v>
      </c>
      <c r="CA64" s="375" t="s">
        <v>1127</v>
      </c>
    </row>
    <row r="65" spans="1:79" ht="38.25" x14ac:dyDescent="0.2">
      <c r="A65" s="390" t="s">
        <v>189</v>
      </c>
      <c r="B65" s="370" t="s">
        <v>922</v>
      </c>
      <c r="C65" s="371" t="s">
        <v>904</v>
      </c>
      <c r="D65" s="372">
        <v>43.693104809999994</v>
      </c>
      <c r="E65" s="372">
        <v>0</v>
      </c>
      <c r="F65" s="372">
        <v>43.693104809999994</v>
      </c>
      <c r="G65" s="372">
        <v>0</v>
      </c>
      <c r="H65" s="372">
        <v>0</v>
      </c>
      <c r="I65" s="372">
        <v>23.853999999999996</v>
      </c>
      <c r="J65" s="372">
        <v>0</v>
      </c>
      <c r="K65" s="372">
        <v>0</v>
      </c>
      <c r="L65" s="372">
        <v>0</v>
      </c>
      <c r="M65" s="372">
        <v>0</v>
      </c>
      <c r="N65" s="372">
        <v>0</v>
      </c>
      <c r="O65" s="372">
        <v>0</v>
      </c>
      <c r="P65" s="372">
        <v>0</v>
      </c>
      <c r="Q65" s="372">
        <v>0</v>
      </c>
      <c r="R65" s="372">
        <v>0</v>
      </c>
      <c r="S65" s="372">
        <v>0</v>
      </c>
      <c r="T65" s="372">
        <v>5.5269151699999997</v>
      </c>
      <c r="U65" s="372">
        <v>0</v>
      </c>
      <c r="V65" s="372">
        <v>0</v>
      </c>
      <c r="W65" s="372">
        <v>4.2610000000000001</v>
      </c>
      <c r="X65" s="372">
        <v>0</v>
      </c>
      <c r="Y65" s="372">
        <v>0</v>
      </c>
      <c r="Z65" s="372">
        <v>0</v>
      </c>
      <c r="AA65" s="372">
        <v>38.166189639999999</v>
      </c>
      <c r="AB65" s="372">
        <v>0</v>
      </c>
      <c r="AC65" s="372">
        <v>0</v>
      </c>
      <c r="AD65" s="372">
        <v>19.593</v>
      </c>
      <c r="AE65" s="372">
        <v>0</v>
      </c>
      <c r="AF65" s="372">
        <v>0</v>
      </c>
      <c r="AG65" s="372">
        <v>0</v>
      </c>
      <c r="AH65" s="372">
        <v>0</v>
      </c>
      <c r="AI65" s="372">
        <v>0</v>
      </c>
      <c r="AJ65" s="372">
        <v>0</v>
      </c>
      <c r="AK65" s="372">
        <v>0</v>
      </c>
      <c r="AL65" s="372">
        <v>0</v>
      </c>
      <c r="AM65" s="372">
        <v>0</v>
      </c>
      <c r="AN65" s="372">
        <v>0</v>
      </c>
      <c r="AO65" s="372">
        <v>2.8313867600000004</v>
      </c>
      <c r="AP65" s="372">
        <v>0</v>
      </c>
      <c r="AQ65" s="372">
        <v>0</v>
      </c>
      <c r="AR65" s="372">
        <v>4.5830000000000002</v>
      </c>
      <c r="AS65" s="372">
        <v>0</v>
      </c>
      <c r="AT65" s="372">
        <v>0</v>
      </c>
      <c r="AU65" s="372">
        <v>0</v>
      </c>
      <c r="AV65" s="372">
        <v>0</v>
      </c>
      <c r="AW65" s="372">
        <v>0</v>
      </c>
      <c r="AX65" s="372">
        <v>0</v>
      </c>
      <c r="AY65" s="372">
        <v>0</v>
      </c>
      <c r="AZ65" s="372">
        <v>0</v>
      </c>
      <c r="BA65" s="372">
        <v>0</v>
      </c>
      <c r="BB65" s="372">
        <v>0</v>
      </c>
      <c r="BC65" s="372">
        <v>0</v>
      </c>
      <c r="BD65" s="372">
        <v>0</v>
      </c>
      <c r="BE65" s="372">
        <v>0</v>
      </c>
      <c r="BF65" s="372">
        <v>0</v>
      </c>
      <c r="BG65" s="372">
        <v>0</v>
      </c>
      <c r="BH65" s="372">
        <v>0</v>
      </c>
      <c r="BI65" s="372">
        <v>0</v>
      </c>
      <c r="BJ65" s="372">
        <v>2.8313867600000004</v>
      </c>
      <c r="BK65" s="372">
        <v>0</v>
      </c>
      <c r="BL65" s="372">
        <v>0</v>
      </c>
      <c r="BM65" s="372">
        <v>4.5830000000000002</v>
      </c>
      <c r="BN65" s="372">
        <v>0</v>
      </c>
      <c r="BO65" s="372">
        <v>0</v>
      </c>
      <c r="BP65" s="372">
        <v>0</v>
      </c>
      <c r="BQ65" s="372">
        <v>0</v>
      </c>
      <c r="BR65" s="372">
        <v>0</v>
      </c>
      <c r="BS65" s="372">
        <v>0</v>
      </c>
      <c r="BT65" s="372">
        <v>0</v>
      </c>
      <c r="BU65" s="372">
        <v>0</v>
      </c>
      <c r="BV65" s="372">
        <v>0</v>
      </c>
      <c r="BW65" s="372">
        <v>0</v>
      </c>
      <c r="BX65" s="372">
        <v>0</v>
      </c>
      <c r="BY65" s="372">
        <v>-40.86171805</v>
      </c>
      <c r="BZ65" s="211">
        <v>-0.93519831624892946</v>
      </c>
      <c r="CA65" s="363"/>
    </row>
    <row r="66" spans="1:79" ht="25.5" x14ac:dyDescent="0.2">
      <c r="A66" s="390" t="s">
        <v>923</v>
      </c>
      <c r="B66" s="370" t="s">
        <v>924</v>
      </c>
      <c r="C66" s="371" t="s">
        <v>904</v>
      </c>
      <c r="D66" s="372">
        <v>43.693104809999994</v>
      </c>
      <c r="E66" s="372">
        <v>0</v>
      </c>
      <c r="F66" s="372">
        <v>43.693104809999994</v>
      </c>
      <c r="G66" s="372">
        <v>0</v>
      </c>
      <c r="H66" s="372">
        <v>0</v>
      </c>
      <c r="I66" s="372">
        <v>23.853999999999996</v>
      </c>
      <c r="J66" s="372">
        <v>0</v>
      </c>
      <c r="K66" s="372">
        <v>0</v>
      </c>
      <c r="L66" s="372">
        <v>0</v>
      </c>
      <c r="M66" s="372">
        <v>0</v>
      </c>
      <c r="N66" s="372">
        <v>0</v>
      </c>
      <c r="O66" s="372">
        <v>0</v>
      </c>
      <c r="P66" s="372">
        <v>0</v>
      </c>
      <c r="Q66" s="372">
        <v>0</v>
      </c>
      <c r="R66" s="372">
        <v>0</v>
      </c>
      <c r="S66" s="372">
        <v>0</v>
      </c>
      <c r="T66" s="372">
        <v>5.5269151699999997</v>
      </c>
      <c r="U66" s="372">
        <v>0</v>
      </c>
      <c r="V66" s="372">
        <v>0</v>
      </c>
      <c r="W66" s="372">
        <v>4.2610000000000001</v>
      </c>
      <c r="X66" s="372">
        <v>0</v>
      </c>
      <c r="Y66" s="372">
        <v>0</v>
      </c>
      <c r="Z66" s="372">
        <v>0</v>
      </c>
      <c r="AA66" s="372">
        <v>38.166189639999999</v>
      </c>
      <c r="AB66" s="372">
        <v>0</v>
      </c>
      <c r="AC66" s="372">
        <v>0</v>
      </c>
      <c r="AD66" s="372">
        <v>19.593</v>
      </c>
      <c r="AE66" s="372">
        <v>0</v>
      </c>
      <c r="AF66" s="372">
        <v>0</v>
      </c>
      <c r="AG66" s="372">
        <v>0</v>
      </c>
      <c r="AH66" s="372">
        <v>0</v>
      </c>
      <c r="AI66" s="372">
        <v>0</v>
      </c>
      <c r="AJ66" s="372">
        <v>0</v>
      </c>
      <c r="AK66" s="372">
        <v>0</v>
      </c>
      <c r="AL66" s="372">
        <v>0</v>
      </c>
      <c r="AM66" s="372">
        <v>0</v>
      </c>
      <c r="AN66" s="372">
        <v>0</v>
      </c>
      <c r="AO66" s="372">
        <v>2.8313867600000004</v>
      </c>
      <c r="AP66" s="372">
        <v>0</v>
      </c>
      <c r="AQ66" s="372">
        <v>0</v>
      </c>
      <c r="AR66" s="372">
        <v>4.5830000000000002</v>
      </c>
      <c r="AS66" s="372">
        <v>0</v>
      </c>
      <c r="AT66" s="372">
        <v>0</v>
      </c>
      <c r="AU66" s="372">
        <v>0</v>
      </c>
      <c r="AV66" s="372">
        <v>0</v>
      </c>
      <c r="AW66" s="372">
        <v>0</v>
      </c>
      <c r="AX66" s="372">
        <v>0</v>
      </c>
      <c r="AY66" s="372">
        <v>0</v>
      </c>
      <c r="AZ66" s="372">
        <v>0</v>
      </c>
      <c r="BA66" s="372">
        <v>0</v>
      </c>
      <c r="BB66" s="372">
        <v>0</v>
      </c>
      <c r="BC66" s="372">
        <v>0</v>
      </c>
      <c r="BD66" s="372">
        <v>0</v>
      </c>
      <c r="BE66" s="372">
        <v>0</v>
      </c>
      <c r="BF66" s="372">
        <v>0</v>
      </c>
      <c r="BG66" s="372">
        <v>0</v>
      </c>
      <c r="BH66" s="372">
        <v>0</v>
      </c>
      <c r="BI66" s="372">
        <v>0</v>
      </c>
      <c r="BJ66" s="372">
        <v>2.8313867600000004</v>
      </c>
      <c r="BK66" s="372">
        <v>0</v>
      </c>
      <c r="BL66" s="372">
        <v>0</v>
      </c>
      <c r="BM66" s="372">
        <v>4.5830000000000002</v>
      </c>
      <c r="BN66" s="372">
        <v>0</v>
      </c>
      <c r="BO66" s="372">
        <v>0</v>
      </c>
      <c r="BP66" s="372">
        <v>0</v>
      </c>
      <c r="BQ66" s="372">
        <v>0</v>
      </c>
      <c r="BR66" s="372">
        <v>0</v>
      </c>
      <c r="BS66" s="372">
        <v>0</v>
      </c>
      <c r="BT66" s="372">
        <v>0</v>
      </c>
      <c r="BU66" s="372">
        <v>0</v>
      </c>
      <c r="BV66" s="372">
        <v>0</v>
      </c>
      <c r="BW66" s="372">
        <v>0</v>
      </c>
      <c r="BX66" s="372">
        <v>0</v>
      </c>
      <c r="BY66" s="372">
        <v>-40.86171805</v>
      </c>
      <c r="BZ66" s="211">
        <v>-0.93519831624892946</v>
      </c>
      <c r="CA66" s="363"/>
    </row>
    <row r="67" spans="1:79" ht="25.5" x14ac:dyDescent="0.2">
      <c r="A67" s="392" t="s">
        <v>1116</v>
      </c>
      <c r="B67" s="386" t="s">
        <v>1031</v>
      </c>
      <c r="C67" s="387" t="s">
        <v>1032</v>
      </c>
      <c r="D67" s="388">
        <v>3.2184879999999998</v>
      </c>
      <c r="E67" s="388">
        <v>0</v>
      </c>
      <c r="F67" s="388">
        <v>3.2184879999999998</v>
      </c>
      <c r="G67" s="388">
        <v>0</v>
      </c>
      <c r="H67" s="388">
        <v>0</v>
      </c>
      <c r="I67" s="388">
        <v>1.42</v>
      </c>
      <c r="J67" s="388">
        <v>0</v>
      </c>
      <c r="K67" s="388">
        <v>0</v>
      </c>
      <c r="L67" s="388">
        <v>0</v>
      </c>
      <c r="M67" s="388">
        <v>0</v>
      </c>
      <c r="N67" s="388">
        <v>0</v>
      </c>
      <c r="O67" s="388">
        <v>0</v>
      </c>
      <c r="P67" s="388">
        <v>0</v>
      </c>
      <c r="Q67" s="388">
        <v>0</v>
      </c>
      <c r="R67" s="388">
        <v>0</v>
      </c>
      <c r="S67" s="388">
        <v>0</v>
      </c>
      <c r="T67" s="388">
        <v>0</v>
      </c>
      <c r="U67" s="388">
        <v>0</v>
      </c>
      <c r="V67" s="388">
        <v>0</v>
      </c>
      <c r="W67" s="388">
        <v>0</v>
      </c>
      <c r="X67" s="388">
        <v>0</v>
      </c>
      <c r="Y67" s="388">
        <v>0</v>
      </c>
      <c r="Z67" s="388">
        <v>0</v>
      </c>
      <c r="AA67" s="388">
        <v>3.2184879999999998</v>
      </c>
      <c r="AB67" s="388">
        <v>0</v>
      </c>
      <c r="AC67" s="388">
        <v>0</v>
      </c>
      <c r="AD67" s="388">
        <v>1.42</v>
      </c>
      <c r="AE67" s="394">
        <v>0</v>
      </c>
      <c r="AF67" s="394">
        <v>0</v>
      </c>
      <c r="AG67" s="388">
        <v>0</v>
      </c>
      <c r="AH67" s="388">
        <v>0</v>
      </c>
      <c r="AI67" s="388">
        <v>0</v>
      </c>
      <c r="AJ67" s="388">
        <v>0</v>
      </c>
      <c r="AK67" s="388">
        <v>0</v>
      </c>
      <c r="AL67" s="388">
        <v>0</v>
      </c>
      <c r="AM67" s="388">
        <v>0</v>
      </c>
      <c r="AN67" s="388">
        <v>0</v>
      </c>
      <c r="AO67" s="388">
        <v>0</v>
      </c>
      <c r="AP67" s="388">
        <v>0</v>
      </c>
      <c r="AQ67" s="388">
        <v>0</v>
      </c>
      <c r="AR67" s="388">
        <v>0</v>
      </c>
      <c r="AS67" s="388">
        <v>0</v>
      </c>
      <c r="AT67" s="388">
        <v>0</v>
      </c>
      <c r="AU67" s="388">
        <v>0</v>
      </c>
      <c r="AV67" s="388">
        <v>0</v>
      </c>
      <c r="AW67" s="388">
        <v>0</v>
      </c>
      <c r="AX67" s="388">
        <v>0</v>
      </c>
      <c r="AY67" s="388">
        <v>0</v>
      </c>
      <c r="AZ67" s="388">
        <v>0</v>
      </c>
      <c r="BA67" s="388">
        <v>0</v>
      </c>
      <c r="BB67" s="388">
        <v>0</v>
      </c>
      <c r="BC67" s="388">
        <v>0</v>
      </c>
      <c r="BD67" s="388">
        <v>0</v>
      </c>
      <c r="BE67" s="388">
        <v>0</v>
      </c>
      <c r="BF67" s="388">
        <v>0</v>
      </c>
      <c r="BG67" s="388">
        <v>0</v>
      </c>
      <c r="BH67" s="388">
        <v>0</v>
      </c>
      <c r="BI67" s="388">
        <v>0</v>
      </c>
      <c r="BJ67" s="388">
        <v>0</v>
      </c>
      <c r="BK67" s="388">
        <v>0</v>
      </c>
      <c r="BL67" s="388">
        <v>0</v>
      </c>
      <c r="BM67" s="388">
        <v>0</v>
      </c>
      <c r="BN67" s="388">
        <v>0</v>
      </c>
      <c r="BO67" s="388">
        <v>0</v>
      </c>
      <c r="BP67" s="388">
        <v>0</v>
      </c>
      <c r="BQ67" s="388">
        <v>0</v>
      </c>
      <c r="BR67" s="388">
        <v>0</v>
      </c>
      <c r="BS67" s="388">
        <v>0</v>
      </c>
      <c r="BT67" s="388">
        <v>0</v>
      </c>
      <c r="BU67" s="388">
        <v>0</v>
      </c>
      <c r="BV67" s="388">
        <v>0</v>
      </c>
      <c r="BW67" s="388">
        <v>0</v>
      </c>
      <c r="BX67" s="388">
        <v>0</v>
      </c>
      <c r="BY67" s="388">
        <v>-3.2184879999999998</v>
      </c>
      <c r="BZ67" s="206">
        <v>-1</v>
      </c>
      <c r="CA67" s="375" t="s">
        <v>1127</v>
      </c>
    </row>
    <row r="68" spans="1:79" ht="24" x14ac:dyDescent="0.2">
      <c r="A68" s="392" t="s">
        <v>1030</v>
      </c>
      <c r="B68" s="386" t="s">
        <v>1034</v>
      </c>
      <c r="C68" s="387" t="s">
        <v>1035</v>
      </c>
      <c r="D68" s="388">
        <v>2.1984741699999999</v>
      </c>
      <c r="E68" s="388">
        <v>0</v>
      </c>
      <c r="F68" s="388">
        <v>2.1984741699999999</v>
      </c>
      <c r="G68" s="388">
        <v>0</v>
      </c>
      <c r="H68" s="388">
        <v>0</v>
      </c>
      <c r="I68" s="388">
        <v>1.581</v>
      </c>
      <c r="J68" s="388">
        <v>0</v>
      </c>
      <c r="K68" s="388">
        <v>0</v>
      </c>
      <c r="L68" s="388">
        <v>0</v>
      </c>
      <c r="M68" s="388">
        <v>0</v>
      </c>
      <c r="N68" s="388">
        <v>0</v>
      </c>
      <c r="O68" s="388">
        <v>0</v>
      </c>
      <c r="P68" s="388">
        <v>0</v>
      </c>
      <c r="Q68" s="388">
        <v>0</v>
      </c>
      <c r="R68" s="388">
        <v>0</v>
      </c>
      <c r="S68" s="388">
        <v>0</v>
      </c>
      <c r="T68" s="388">
        <v>2.1984741699999999</v>
      </c>
      <c r="U68" s="388">
        <v>0</v>
      </c>
      <c r="V68" s="388">
        <v>0</v>
      </c>
      <c r="W68" s="388">
        <v>1.581</v>
      </c>
      <c r="X68" s="388">
        <v>0</v>
      </c>
      <c r="Y68" s="388">
        <v>0</v>
      </c>
      <c r="Z68" s="388">
        <v>0</v>
      </c>
      <c r="AA68" s="388">
        <v>0</v>
      </c>
      <c r="AB68" s="388">
        <v>0</v>
      </c>
      <c r="AC68" s="388">
        <v>0</v>
      </c>
      <c r="AD68" s="388">
        <v>0</v>
      </c>
      <c r="AE68" s="394">
        <v>0</v>
      </c>
      <c r="AF68" s="394">
        <v>0</v>
      </c>
      <c r="AG68" s="388">
        <v>0</v>
      </c>
      <c r="AH68" s="388">
        <v>0</v>
      </c>
      <c r="AI68" s="388">
        <v>0</v>
      </c>
      <c r="AJ68" s="388">
        <v>0</v>
      </c>
      <c r="AK68" s="388">
        <v>0</v>
      </c>
      <c r="AL68" s="388">
        <v>0</v>
      </c>
      <c r="AM68" s="388">
        <v>0</v>
      </c>
      <c r="AN68" s="388">
        <v>0</v>
      </c>
      <c r="AO68" s="388">
        <v>0</v>
      </c>
      <c r="AP68" s="388">
        <v>0</v>
      </c>
      <c r="AQ68" s="388">
        <v>0</v>
      </c>
      <c r="AR68" s="388">
        <v>0</v>
      </c>
      <c r="AS68" s="388">
        <v>0</v>
      </c>
      <c r="AT68" s="388">
        <v>0</v>
      </c>
      <c r="AU68" s="388">
        <v>0</v>
      </c>
      <c r="AV68" s="388">
        <v>0</v>
      </c>
      <c r="AW68" s="388">
        <v>0</v>
      </c>
      <c r="AX68" s="388">
        <v>0</v>
      </c>
      <c r="AY68" s="388">
        <v>0</v>
      </c>
      <c r="AZ68" s="388">
        <v>0</v>
      </c>
      <c r="BA68" s="388">
        <v>0</v>
      </c>
      <c r="BB68" s="388">
        <v>0</v>
      </c>
      <c r="BC68" s="388">
        <v>0</v>
      </c>
      <c r="BD68" s="388">
        <v>0</v>
      </c>
      <c r="BE68" s="388">
        <v>0</v>
      </c>
      <c r="BF68" s="388">
        <v>0</v>
      </c>
      <c r="BG68" s="388">
        <v>0</v>
      </c>
      <c r="BH68" s="388">
        <v>0</v>
      </c>
      <c r="BI68" s="388">
        <v>0</v>
      </c>
      <c r="BJ68" s="388">
        <v>0</v>
      </c>
      <c r="BK68" s="388">
        <v>0</v>
      </c>
      <c r="BL68" s="388">
        <v>0</v>
      </c>
      <c r="BM68" s="388">
        <v>0</v>
      </c>
      <c r="BN68" s="388">
        <v>0</v>
      </c>
      <c r="BO68" s="388">
        <v>0</v>
      </c>
      <c r="BP68" s="388">
        <v>0</v>
      </c>
      <c r="BQ68" s="388">
        <v>0</v>
      </c>
      <c r="BR68" s="388">
        <v>0</v>
      </c>
      <c r="BS68" s="388">
        <v>0</v>
      </c>
      <c r="BT68" s="388">
        <v>0</v>
      </c>
      <c r="BU68" s="388">
        <v>0</v>
      </c>
      <c r="BV68" s="388">
        <v>0</v>
      </c>
      <c r="BW68" s="388">
        <v>0</v>
      </c>
      <c r="BX68" s="388">
        <v>0</v>
      </c>
      <c r="BY68" s="388">
        <v>-2.1984741699999999</v>
      </c>
      <c r="BZ68" s="206">
        <v>-1</v>
      </c>
      <c r="CA68" s="375" t="s">
        <v>1127</v>
      </c>
    </row>
    <row r="69" spans="1:79" ht="24" x14ac:dyDescent="0.2">
      <c r="A69" s="392" t="s">
        <v>1033</v>
      </c>
      <c r="B69" s="386" t="s">
        <v>1132</v>
      </c>
      <c r="C69" s="387" t="s">
        <v>1037</v>
      </c>
      <c r="D69" s="388">
        <v>4.4289743499999998</v>
      </c>
      <c r="E69" s="388">
        <v>0</v>
      </c>
      <c r="F69" s="388">
        <v>4.4289743499999998</v>
      </c>
      <c r="G69" s="388">
        <v>0</v>
      </c>
      <c r="H69" s="388">
        <v>0</v>
      </c>
      <c r="I69" s="388">
        <v>3.798</v>
      </c>
      <c r="J69" s="388">
        <v>0</v>
      </c>
      <c r="K69" s="388">
        <v>0</v>
      </c>
      <c r="L69" s="388">
        <v>0</v>
      </c>
      <c r="M69" s="388">
        <v>0</v>
      </c>
      <c r="N69" s="388">
        <v>0</v>
      </c>
      <c r="O69" s="388">
        <v>0</v>
      </c>
      <c r="P69" s="388">
        <v>0</v>
      </c>
      <c r="Q69" s="388">
        <v>0</v>
      </c>
      <c r="R69" s="388">
        <v>0</v>
      </c>
      <c r="S69" s="388">
        <v>0</v>
      </c>
      <c r="T69" s="388">
        <v>0</v>
      </c>
      <c r="U69" s="388">
        <v>0</v>
      </c>
      <c r="V69" s="388">
        <v>0</v>
      </c>
      <c r="W69" s="388">
        <v>0</v>
      </c>
      <c r="X69" s="388">
        <v>0</v>
      </c>
      <c r="Y69" s="388">
        <v>0</v>
      </c>
      <c r="Z69" s="388">
        <v>0</v>
      </c>
      <c r="AA69" s="388">
        <v>4.4289743499999998</v>
      </c>
      <c r="AB69" s="388">
        <v>0</v>
      </c>
      <c r="AC69" s="388">
        <v>0</v>
      </c>
      <c r="AD69" s="388">
        <v>3.798</v>
      </c>
      <c r="AE69" s="394">
        <v>0</v>
      </c>
      <c r="AF69" s="394">
        <v>0</v>
      </c>
      <c r="AG69" s="388">
        <v>0</v>
      </c>
      <c r="AH69" s="388">
        <v>0</v>
      </c>
      <c r="AI69" s="388">
        <v>0</v>
      </c>
      <c r="AJ69" s="388">
        <v>0</v>
      </c>
      <c r="AK69" s="388">
        <v>0</v>
      </c>
      <c r="AL69" s="388">
        <v>0</v>
      </c>
      <c r="AM69" s="388">
        <v>0</v>
      </c>
      <c r="AN69" s="388">
        <v>0</v>
      </c>
      <c r="AO69" s="388">
        <v>0</v>
      </c>
      <c r="AP69" s="388">
        <v>0</v>
      </c>
      <c r="AQ69" s="388">
        <v>0</v>
      </c>
      <c r="AR69" s="388">
        <v>0</v>
      </c>
      <c r="AS69" s="388">
        <v>0</v>
      </c>
      <c r="AT69" s="388">
        <v>0</v>
      </c>
      <c r="AU69" s="388">
        <v>0</v>
      </c>
      <c r="AV69" s="388">
        <v>0</v>
      </c>
      <c r="AW69" s="388">
        <v>0</v>
      </c>
      <c r="AX69" s="388">
        <v>0</v>
      </c>
      <c r="AY69" s="388">
        <v>0</v>
      </c>
      <c r="AZ69" s="388">
        <v>0</v>
      </c>
      <c r="BA69" s="388">
        <v>0</v>
      </c>
      <c r="BB69" s="388">
        <v>0</v>
      </c>
      <c r="BC69" s="388">
        <v>0</v>
      </c>
      <c r="BD69" s="388">
        <v>0</v>
      </c>
      <c r="BE69" s="388">
        <v>0</v>
      </c>
      <c r="BF69" s="388">
        <v>0</v>
      </c>
      <c r="BG69" s="388">
        <v>0</v>
      </c>
      <c r="BH69" s="388">
        <v>0</v>
      </c>
      <c r="BI69" s="388">
        <v>0</v>
      </c>
      <c r="BJ69" s="388">
        <v>0</v>
      </c>
      <c r="BK69" s="388">
        <v>0</v>
      </c>
      <c r="BL69" s="388">
        <v>0</v>
      </c>
      <c r="BM69" s="388">
        <v>0</v>
      </c>
      <c r="BN69" s="388">
        <v>0</v>
      </c>
      <c r="BO69" s="388">
        <v>0</v>
      </c>
      <c r="BP69" s="388">
        <v>0</v>
      </c>
      <c r="BQ69" s="388">
        <v>0</v>
      </c>
      <c r="BR69" s="388">
        <v>0</v>
      </c>
      <c r="BS69" s="388">
        <v>0</v>
      </c>
      <c r="BT69" s="388">
        <v>0</v>
      </c>
      <c r="BU69" s="388">
        <v>0</v>
      </c>
      <c r="BV69" s="388">
        <v>0</v>
      </c>
      <c r="BW69" s="388">
        <v>0</v>
      </c>
      <c r="BX69" s="388">
        <v>0</v>
      </c>
      <c r="BY69" s="388">
        <v>-4.4289743499999998</v>
      </c>
      <c r="BZ69" s="206">
        <v>-1</v>
      </c>
      <c r="CA69" s="375" t="s">
        <v>1127</v>
      </c>
    </row>
    <row r="70" spans="1:79" ht="24" x14ac:dyDescent="0.2">
      <c r="A70" s="392" t="s">
        <v>1036</v>
      </c>
      <c r="B70" s="386" t="s">
        <v>1133</v>
      </c>
      <c r="C70" s="387" t="s">
        <v>1039</v>
      </c>
      <c r="D70" s="388">
        <v>7.1930413800000004</v>
      </c>
      <c r="E70" s="388">
        <v>0</v>
      </c>
      <c r="F70" s="388">
        <v>7.1930413800000004</v>
      </c>
      <c r="G70" s="388">
        <v>0</v>
      </c>
      <c r="H70" s="388">
        <v>0</v>
      </c>
      <c r="I70" s="388">
        <v>3.2709999999999999</v>
      </c>
      <c r="J70" s="388">
        <v>0</v>
      </c>
      <c r="K70" s="388">
        <v>0</v>
      </c>
      <c r="L70" s="388">
        <v>0</v>
      </c>
      <c r="M70" s="388">
        <v>0</v>
      </c>
      <c r="N70" s="388">
        <v>0</v>
      </c>
      <c r="O70" s="388">
        <v>0</v>
      </c>
      <c r="P70" s="388">
        <v>0</v>
      </c>
      <c r="Q70" s="388">
        <v>0</v>
      </c>
      <c r="R70" s="388">
        <v>0</v>
      </c>
      <c r="S70" s="388">
        <v>0</v>
      </c>
      <c r="T70" s="388">
        <v>0</v>
      </c>
      <c r="U70" s="388">
        <v>0</v>
      </c>
      <c r="V70" s="388">
        <v>0</v>
      </c>
      <c r="W70" s="388">
        <v>0</v>
      </c>
      <c r="X70" s="388">
        <v>0</v>
      </c>
      <c r="Y70" s="388">
        <v>0</v>
      </c>
      <c r="Z70" s="388">
        <v>0</v>
      </c>
      <c r="AA70" s="388">
        <v>7.1930413800000004</v>
      </c>
      <c r="AB70" s="388">
        <v>0</v>
      </c>
      <c r="AC70" s="388">
        <v>0</v>
      </c>
      <c r="AD70" s="388">
        <v>3.2709999999999999</v>
      </c>
      <c r="AE70" s="394">
        <v>0</v>
      </c>
      <c r="AF70" s="394">
        <v>0</v>
      </c>
      <c r="AG70" s="388">
        <v>0</v>
      </c>
      <c r="AH70" s="388">
        <v>0</v>
      </c>
      <c r="AI70" s="388">
        <v>0</v>
      </c>
      <c r="AJ70" s="388">
        <v>0</v>
      </c>
      <c r="AK70" s="388">
        <v>0</v>
      </c>
      <c r="AL70" s="388">
        <v>0</v>
      </c>
      <c r="AM70" s="388">
        <v>0</v>
      </c>
      <c r="AN70" s="388">
        <v>0</v>
      </c>
      <c r="AO70" s="388">
        <v>0</v>
      </c>
      <c r="AP70" s="388">
        <v>0</v>
      </c>
      <c r="AQ70" s="388">
        <v>0</v>
      </c>
      <c r="AR70" s="388">
        <v>0</v>
      </c>
      <c r="AS70" s="388">
        <v>0</v>
      </c>
      <c r="AT70" s="388">
        <v>0</v>
      </c>
      <c r="AU70" s="388">
        <v>0</v>
      </c>
      <c r="AV70" s="388">
        <v>0</v>
      </c>
      <c r="AW70" s="388">
        <v>0</v>
      </c>
      <c r="AX70" s="388">
        <v>0</v>
      </c>
      <c r="AY70" s="388">
        <v>0</v>
      </c>
      <c r="AZ70" s="388">
        <v>0</v>
      </c>
      <c r="BA70" s="388">
        <v>0</v>
      </c>
      <c r="BB70" s="388">
        <v>0</v>
      </c>
      <c r="BC70" s="388">
        <v>0</v>
      </c>
      <c r="BD70" s="388">
        <v>0</v>
      </c>
      <c r="BE70" s="388">
        <v>0</v>
      </c>
      <c r="BF70" s="388">
        <v>0</v>
      </c>
      <c r="BG70" s="388">
        <v>0</v>
      </c>
      <c r="BH70" s="388">
        <v>0</v>
      </c>
      <c r="BI70" s="388">
        <v>0</v>
      </c>
      <c r="BJ70" s="388">
        <v>0</v>
      </c>
      <c r="BK70" s="388">
        <v>0</v>
      </c>
      <c r="BL70" s="388">
        <v>0</v>
      </c>
      <c r="BM70" s="388">
        <v>0</v>
      </c>
      <c r="BN70" s="388">
        <v>0</v>
      </c>
      <c r="BO70" s="388">
        <v>0</v>
      </c>
      <c r="BP70" s="388">
        <v>0</v>
      </c>
      <c r="BQ70" s="388">
        <v>0</v>
      </c>
      <c r="BR70" s="388">
        <v>0</v>
      </c>
      <c r="BS70" s="388">
        <v>0</v>
      </c>
      <c r="BT70" s="388">
        <v>0</v>
      </c>
      <c r="BU70" s="388">
        <v>0</v>
      </c>
      <c r="BV70" s="388">
        <v>0</v>
      </c>
      <c r="BW70" s="388">
        <v>0</v>
      </c>
      <c r="BX70" s="388">
        <v>0</v>
      </c>
      <c r="BY70" s="388">
        <v>-7.1930413800000004</v>
      </c>
      <c r="BZ70" s="206">
        <v>-1</v>
      </c>
      <c r="CA70" s="375" t="s">
        <v>1127</v>
      </c>
    </row>
    <row r="71" spans="1:79" ht="24" x14ac:dyDescent="0.2">
      <c r="A71" s="392" t="s">
        <v>1038</v>
      </c>
      <c r="B71" s="386" t="s">
        <v>1041</v>
      </c>
      <c r="C71" s="387" t="s">
        <v>1042</v>
      </c>
      <c r="D71" s="388">
        <v>10.52696253</v>
      </c>
      <c r="E71" s="388">
        <v>0</v>
      </c>
      <c r="F71" s="388">
        <v>10.52696253</v>
      </c>
      <c r="G71" s="388">
        <v>0</v>
      </c>
      <c r="H71" s="388">
        <v>0</v>
      </c>
      <c r="I71" s="388">
        <v>2.347</v>
      </c>
      <c r="J71" s="388">
        <v>0</v>
      </c>
      <c r="K71" s="388">
        <v>0</v>
      </c>
      <c r="L71" s="388">
        <v>0</v>
      </c>
      <c r="M71" s="388">
        <v>0</v>
      </c>
      <c r="N71" s="388">
        <v>0</v>
      </c>
      <c r="O71" s="388">
        <v>0</v>
      </c>
      <c r="P71" s="388">
        <v>0</v>
      </c>
      <c r="Q71" s="388">
        <v>0</v>
      </c>
      <c r="R71" s="388">
        <v>0</v>
      </c>
      <c r="S71" s="388">
        <v>0</v>
      </c>
      <c r="T71" s="388">
        <v>0</v>
      </c>
      <c r="U71" s="388">
        <v>0</v>
      </c>
      <c r="V71" s="388">
        <v>0</v>
      </c>
      <c r="W71" s="388">
        <v>0</v>
      </c>
      <c r="X71" s="388">
        <v>0</v>
      </c>
      <c r="Y71" s="388">
        <v>0</v>
      </c>
      <c r="Z71" s="388">
        <v>0</v>
      </c>
      <c r="AA71" s="388">
        <v>10.52696253</v>
      </c>
      <c r="AB71" s="388">
        <v>0</v>
      </c>
      <c r="AC71" s="388">
        <v>0</v>
      </c>
      <c r="AD71" s="388">
        <v>2.347</v>
      </c>
      <c r="AE71" s="394">
        <v>0</v>
      </c>
      <c r="AF71" s="394">
        <v>0</v>
      </c>
      <c r="AG71" s="388">
        <v>0</v>
      </c>
      <c r="AH71" s="388">
        <v>0</v>
      </c>
      <c r="AI71" s="388">
        <v>0</v>
      </c>
      <c r="AJ71" s="388">
        <v>0</v>
      </c>
      <c r="AK71" s="388">
        <v>0</v>
      </c>
      <c r="AL71" s="388">
        <v>0</v>
      </c>
      <c r="AM71" s="388">
        <v>0</v>
      </c>
      <c r="AN71" s="388">
        <v>0</v>
      </c>
      <c r="AO71" s="388">
        <v>0</v>
      </c>
      <c r="AP71" s="388">
        <v>0</v>
      </c>
      <c r="AQ71" s="388">
        <v>0</v>
      </c>
      <c r="AR71" s="388">
        <v>0</v>
      </c>
      <c r="AS71" s="388">
        <v>0</v>
      </c>
      <c r="AT71" s="388">
        <v>0</v>
      </c>
      <c r="AU71" s="388">
        <v>0</v>
      </c>
      <c r="AV71" s="388">
        <v>0</v>
      </c>
      <c r="AW71" s="388">
        <v>0</v>
      </c>
      <c r="AX71" s="388">
        <v>0</v>
      </c>
      <c r="AY71" s="388">
        <v>0</v>
      </c>
      <c r="AZ71" s="388">
        <v>0</v>
      </c>
      <c r="BA71" s="388">
        <v>0</v>
      </c>
      <c r="BB71" s="388">
        <v>0</v>
      </c>
      <c r="BC71" s="388">
        <v>0</v>
      </c>
      <c r="BD71" s="388">
        <v>0</v>
      </c>
      <c r="BE71" s="388">
        <v>0</v>
      </c>
      <c r="BF71" s="388">
        <v>0</v>
      </c>
      <c r="BG71" s="388">
        <v>0</v>
      </c>
      <c r="BH71" s="388">
        <v>0</v>
      </c>
      <c r="BI71" s="388">
        <v>0</v>
      </c>
      <c r="BJ71" s="388">
        <v>0</v>
      </c>
      <c r="BK71" s="388">
        <v>0</v>
      </c>
      <c r="BL71" s="388">
        <v>0</v>
      </c>
      <c r="BM71" s="388">
        <v>0</v>
      </c>
      <c r="BN71" s="388">
        <v>0</v>
      </c>
      <c r="BO71" s="388">
        <v>0</v>
      </c>
      <c r="BP71" s="388">
        <v>0</v>
      </c>
      <c r="BQ71" s="388">
        <v>0</v>
      </c>
      <c r="BR71" s="388">
        <v>0</v>
      </c>
      <c r="BS71" s="388">
        <v>0</v>
      </c>
      <c r="BT71" s="388">
        <v>0</v>
      </c>
      <c r="BU71" s="388">
        <v>0</v>
      </c>
      <c r="BV71" s="388">
        <v>0</v>
      </c>
      <c r="BW71" s="388">
        <v>0</v>
      </c>
      <c r="BX71" s="388">
        <v>0</v>
      </c>
      <c r="BY71" s="388">
        <v>-10.52696253</v>
      </c>
      <c r="BZ71" s="206">
        <v>-1</v>
      </c>
      <c r="CA71" s="375" t="s">
        <v>1127</v>
      </c>
    </row>
    <row r="72" spans="1:79" ht="24" x14ac:dyDescent="0.2">
      <c r="A72" s="392" t="s">
        <v>1040</v>
      </c>
      <c r="B72" s="386" t="s">
        <v>1044</v>
      </c>
      <c r="C72" s="387" t="s">
        <v>1045</v>
      </c>
      <c r="D72" s="388">
        <v>1.1654409999999999</v>
      </c>
      <c r="E72" s="388">
        <v>0</v>
      </c>
      <c r="F72" s="388">
        <v>1.1654409999999999</v>
      </c>
      <c r="G72" s="388">
        <v>0</v>
      </c>
      <c r="H72" s="388">
        <v>0</v>
      </c>
      <c r="I72" s="388">
        <v>1.18</v>
      </c>
      <c r="J72" s="388">
        <v>0</v>
      </c>
      <c r="K72" s="388">
        <v>0</v>
      </c>
      <c r="L72" s="388">
        <v>0</v>
      </c>
      <c r="M72" s="388">
        <v>0</v>
      </c>
      <c r="N72" s="388">
        <v>0</v>
      </c>
      <c r="O72" s="388">
        <v>0</v>
      </c>
      <c r="P72" s="388">
        <v>0</v>
      </c>
      <c r="Q72" s="388">
        <v>0</v>
      </c>
      <c r="R72" s="388">
        <v>0</v>
      </c>
      <c r="S72" s="388">
        <v>0</v>
      </c>
      <c r="T72" s="388">
        <v>1.1654409999999999</v>
      </c>
      <c r="U72" s="388">
        <v>0</v>
      </c>
      <c r="V72" s="388">
        <v>0</v>
      </c>
      <c r="W72" s="388">
        <v>1.18</v>
      </c>
      <c r="X72" s="388">
        <v>0</v>
      </c>
      <c r="Y72" s="388">
        <v>0</v>
      </c>
      <c r="Z72" s="388">
        <v>0</v>
      </c>
      <c r="AA72" s="388">
        <v>0</v>
      </c>
      <c r="AB72" s="388">
        <v>0</v>
      </c>
      <c r="AC72" s="388">
        <v>0</v>
      </c>
      <c r="AD72" s="388">
        <v>0</v>
      </c>
      <c r="AE72" s="394">
        <v>0</v>
      </c>
      <c r="AF72" s="394">
        <v>0</v>
      </c>
      <c r="AG72" s="388">
        <v>0</v>
      </c>
      <c r="AH72" s="388">
        <v>0</v>
      </c>
      <c r="AI72" s="388">
        <v>0</v>
      </c>
      <c r="AJ72" s="388">
        <v>0</v>
      </c>
      <c r="AK72" s="388">
        <v>0</v>
      </c>
      <c r="AL72" s="388">
        <v>0</v>
      </c>
      <c r="AM72" s="388">
        <v>0</v>
      </c>
      <c r="AN72" s="388">
        <v>0</v>
      </c>
      <c r="AO72" s="388">
        <v>0</v>
      </c>
      <c r="AP72" s="388">
        <v>0</v>
      </c>
      <c r="AQ72" s="388">
        <v>0</v>
      </c>
      <c r="AR72" s="388">
        <v>0</v>
      </c>
      <c r="AS72" s="388">
        <v>0</v>
      </c>
      <c r="AT72" s="388">
        <v>0</v>
      </c>
      <c r="AU72" s="388">
        <v>0</v>
      </c>
      <c r="AV72" s="388">
        <v>0</v>
      </c>
      <c r="AW72" s="388">
        <v>0</v>
      </c>
      <c r="AX72" s="388">
        <v>0</v>
      </c>
      <c r="AY72" s="388">
        <v>0</v>
      </c>
      <c r="AZ72" s="388">
        <v>0</v>
      </c>
      <c r="BA72" s="388">
        <v>0</v>
      </c>
      <c r="BB72" s="388">
        <v>0</v>
      </c>
      <c r="BC72" s="388">
        <v>0</v>
      </c>
      <c r="BD72" s="388">
        <v>0</v>
      </c>
      <c r="BE72" s="388">
        <v>0</v>
      </c>
      <c r="BF72" s="388">
        <v>0</v>
      </c>
      <c r="BG72" s="388">
        <v>0</v>
      </c>
      <c r="BH72" s="388">
        <v>0</v>
      </c>
      <c r="BI72" s="388">
        <v>0</v>
      </c>
      <c r="BJ72" s="388">
        <v>0</v>
      </c>
      <c r="BK72" s="388">
        <v>0</v>
      </c>
      <c r="BL72" s="388">
        <v>0</v>
      </c>
      <c r="BM72" s="388">
        <v>0</v>
      </c>
      <c r="BN72" s="388">
        <v>0</v>
      </c>
      <c r="BO72" s="388">
        <v>0</v>
      </c>
      <c r="BP72" s="388">
        <v>0</v>
      </c>
      <c r="BQ72" s="388">
        <v>0</v>
      </c>
      <c r="BR72" s="388">
        <v>0</v>
      </c>
      <c r="BS72" s="388">
        <v>0</v>
      </c>
      <c r="BT72" s="388">
        <v>0</v>
      </c>
      <c r="BU72" s="388">
        <v>0</v>
      </c>
      <c r="BV72" s="388">
        <v>0</v>
      </c>
      <c r="BW72" s="388">
        <v>0</v>
      </c>
      <c r="BX72" s="388">
        <v>0</v>
      </c>
      <c r="BY72" s="388">
        <v>-1.1654409999999999</v>
      </c>
      <c r="BZ72" s="206">
        <v>-1</v>
      </c>
      <c r="CA72" s="375" t="s">
        <v>1127</v>
      </c>
    </row>
    <row r="73" spans="1:79" ht="25.5" x14ac:dyDescent="0.2">
      <c r="A73" s="392" t="s">
        <v>1043</v>
      </c>
      <c r="B73" s="386" t="s">
        <v>1047</v>
      </c>
      <c r="C73" s="387" t="s">
        <v>1048</v>
      </c>
      <c r="D73" s="388">
        <v>3.6721157600000001</v>
      </c>
      <c r="E73" s="388">
        <v>0</v>
      </c>
      <c r="F73" s="388">
        <v>3.6721157600000001</v>
      </c>
      <c r="G73" s="388">
        <v>0</v>
      </c>
      <c r="H73" s="388">
        <v>0</v>
      </c>
      <c r="I73" s="388">
        <v>3.55</v>
      </c>
      <c r="J73" s="388">
        <v>0</v>
      </c>
      <c r="K73" s="388">
        <v>0</v>
      </c>
      <c r="L73" s="388">
        <v>0</v>
      </c>
      <c r="M73" s="388">
        <v>0</v>
      </c>
      <c r="N73" s="388">
        <v>0</v>
      </c>
      <c r="O73" s="388">
        <v>0</v>
      </c>
      <c r="P73" s="388">
        <v>0</v>
      </c>
      <c r="Q73" s="388">
        <v>0</v>
      </c>
      <c r="R73" s="388">
        <v>0</v>
      </c>
      <c r="S73" s="388">
        <v>0</v>
      </c>
      <c r="T73" s="388">
        <v>0</v>
      </c>
      <c r="U73" s="388">
        <v>0</v>
      </c>
      <c r="V73" s="388">
        <v>0</v>
      </c>
      <c r="W73" s="388">
        <v>0</v>
      </c>
      <c r="X73" s="388">
        <v>0</v>
      </c>
      <c r="Y73" s="388">
        <v>0</v>
      </c>
      <c r="Z73" s="388">
        <v>0</v>
      </c>
      <c r="AA73" s="388">
        <v>3.6721157600000001</v>
      </c>
      <c r="AB73" s="388">
        <v>0</v>
      </c>
      <c r="AC73" s="388">
        <v>0</v>
      </c>
      <c r="AD73" s="388">
        <v>3.55</v>
      </c>
      <c r="AE73" s="394">
        <v>0</v>
      </c>
      <c r="AF73" s="394">
        <v>0</v>
      </c>
      <c r="AG73" s="388">
        <v>0</v>
      </c>
      <c r="AH73" s="388">
        <v>0</v>
      </c>
      <c r="AI73" s="388">
        <v>0</v>
      </c>
      <c r="AJ73" s="388">
        <v>0</v>
      </c>
      <c r="AK73" s="388">
        <v>0</v>
      </c>
      <c r="AL73" s="388">
        <v>0</v>
      </c>
      <c r="AM73" s="388">
        <v>0</v>
      </c>
      <c r="AN73" s="388">
        <v>0</v>
      </c>
      <c r="AO73" s="388">
        <v>2.8313867600000004</v>
      </c>
      <c r="AP73" s="388">
        <v>0</v>
      </c>
      <c r="AQ73" s="388">
        <v>0</v>
      </c>
      <c r="AR73" s="388">
        <v>4.5830000000000002</v>
      </c>
      <c r="AS73" s="388">
        <v>0</v>
      </c>
      <c r="AT73" s="388">
        <v>0</v>
      </c>
      <c r="AU73" s="388">
        <v>0</v>
      </c>
      <c r="AV73" s="388">
        <v>0</v>
      </c>
      <c r="AW73" s="388">
        <v>0</v>
      </c>
      <c r="AX73" s="388">
        <v>0</v>
      </c>
      <c r="AY73" s="388">
        <v>0</v>
      </c>
      <c r="AZ73" s="388">
        <v>0</v>
      </c>
      <c r="BA73" s="388">
        <v>0</v>
      </c>
      <c r="BB73" s="388">
        <v>0</v>
      </c>
      <c r="BC73" s="388">
        <v>0</v>
      </c>
      <c r="BD73" s="388">
        <v>0</v>
      </c>
      <c r="BE73" s="388">
        <v>0</v>
      </c>
      <c r="BF73" s="388">
        <v>0</v>
      </c>
      <c r="BG73" s="388">
        <v>0</v>
      </c>
      <c r="BH73" s="388">
        <v>0</v>
      </c>
      <c r="BI73" s="388">
        <v>0</v>
      </c>
      <c r="BJ73" s="388">
        <v>2.8313867600000004</v>
      </c>
      <c r="BK73" s="388">
        <v>0</v>
      </c>
      <c r="BL73" s="388">
        <v>0</v>
      </c>
      <c r="BM73" s="388">
        <v>4.5830000000000002</v>
      </c>
      <c r="BN73" s="388">
        <v>0</v>
      </c>
      <c r="BO73" s="388">
        <v>0</v>
      </c>
      <c r="BP73" s="388">
        <v>0</v>
      </c>
      <c r="BQ73" s="388">
        <v>0</v>
      </c>
      <c r="BR73" s="388">
        <v>0</v>
      </c>
      <c r="BS73" s="388">
        <v>0</v>
      </c>
      <c r="BT73" s="388">
        <v>0</v>
      </c>
      <c r="BU73" s="388">
        <v>0</v>
      </c>
      <c r="BV73" s="388">
        <v>0</v>
      </c>
      <c r="BW73" s="388">
        <v>0</v>
      </c>
      <c r="BX73" s="388">
        <v>0</v>
      </c>
      <c r="BY73" s="388">
        <v>-0.84072899999999962</v>
      </c>
      <c r="BZ73" s="206">
        <v>-0.22894948170152446</v>
      </c>
      <c r="CA73" s="375"/>
    </row>
    <row r="74" spans="1:79" ht="24" x14ac:dyDescent="0.2">
      <c r="A74" s="392" t="s">
        <v>1046</v>
      </c>
      <c r="B74" s="386" t="s">
        <v>1117</v>
      </c>
      <c r="C74" s="387" t="s">
        <v>1083</v>
      </c>
      <c r="D74" s="388">
        <v>2.4259956200000001</v>
      </c>
      <c r="E74" s="388">
        <v>0</v>
      </c>
      <c r="F74" s="388">
        <v>2.4259956200000001</v>
      </c>
      <c r="G74" s="388">
        <v>0</v>
      </c>
      <c r="H74" s="388">
        <v>0</v>
      </c>
      <c r="I74" s="388">
        <v>0.73699999999999999</v>
      </c>
      <c r="J74" s="388">
        <v>0</v>
      </c>
      <c r="K74" s="388">
        <v>0</v>
      </c>
      <c r="L74" s="388"/>
      <c r="M74" s="388"/>
      <c r="N74" s="388"/>
      <c r="O74" s="388"/>
      <c r="P74" s="388"/>
      <c r="Q74" s="388"/>
      <c r="R74" s="388"/>
      <c r="S74" s="388"/>
      <c r="T74" s="388">
        <v>0</v>
      </c>
      <c r="U74" s="388">
        <v>0</v>
      </c>
      <c r="V74" s="388">
        <v>0</v>
      </c>
      <c r="W74" s="388"/>
      <c r="X74" s="388"/>
      <c r="Y74" s="388"/>
      <c r="Z74" s="388"/>
      <c r="AA74" s="388">
        <v>2.4259956200000001</v>
      </c>
      <c r="AB74" s="388">
        <v>0</v>
      </c>
      <c r="AC74" s="388">
        <v>0</v>
      </c>
      <c r="AD74" s="388">
        <v>0.73699999999999999</v>
      </c>
      <c r="AE74" s="394">
        <v>0</v>
      </c>
      <c r="AF74" s="394">
        <v>0</v>
      </c>
      <c r="AG74" s="388">
        <v>0</v>
      </c>
      <c r="AH74" s="388">
        <v>0</v>
      </c>
      <c r="AI74" s="388">
        <v>0</v>
      </c>
      <c r="AJ74" s="388">
        <v>0</v>
      </c>
      <c r="AK74" s="388">
        <v>0</v>
      </c>
      <c r="AL74" s="388">
        <v>0</v>
      </c>
      <c r="AM74" s="388">
        <v>0</v>
      </c>
      <c r="AN74" s="388">
        <v>0</v>
      </c>
      <c r="AO74" s="388">
        <v>0</v>
      </c>
      <c r="AP74" s="388">
        <v>0</v>
      </c>
      <c r="AQ74" s="388">
        <v>0</v>
      </c>
      <c r="AR74" s="388">
        <v>0</v>
      </c>
      <c r="AS74" s="388">
        <v>0</v>
      </c>
      <c r="AT74" s="388">
        <v>0</v>
      </c>
      <c r="AU74" s="388">
        <v>0</v>
      </c>
      <c r="AV74" s="388">
        <v>0</v>
      </c>
      <c r="AW74" s="388">
        <v>0</v>
      </c>
      <c r="AX74" s="388">
        <v>0</v>
      </c>
      <c r="AY74" s="388">
        <v>0</v>
      </c>
      <c r="AZ74" s="388">
        <v>0</v>
      </c>
      <c r="BA74" s="388">
        <v>0</v>
      </c>
      <c r="BB74" s="388">
        <v>0</v>
      </c>
      <c r="BC74" s="388">
        <v>0</v>
      </c>
      <c r="BD74" s="388">
        <v>0</v>
      </c>
      <c r="BE74" s="388">
        <v>0</v>
      </c>
      <c r="BF74" s="388">
        <v>0</v>
      </c>
      <c r="BG74" s="388">
        <v>0</v>
      </c>
      <c r="BH74" s="388">
        <v>0</v>
      </c>
      <c r="BI74" s="388">
        <v>0</v>
      </c>
      <c r="BJ74" s="388">
        <v>0</v>
      </c>
      <c r="BK74" s="388">
        <v>0</v>
      </c>
      <c r="BL74" s="388">
        <v>0</v>
      </c>
      <c r="BM74" s="388">
        <v>0</v>
      </c>
      <c r="BN74" s="388">
        <v>0</v>
      </c>
      <c r="BO74" s="388">
        <v>0</v>
      </c>
      <c r="BP74" s="388">
        <v>0</v>
      </c>
      <c r="BQ74" s="388">
        <v>0</v>
      </c>
      <c r="BR74" s="388">
        <v>0</v>
      </c>
      <c r="BS74" s="388">
        <v>0</v>
      </c>
      <c r="BT74" s="388">
        <v>0</v>
      </c>
      <c r="BU74" s="388">
        <v>0</v>
      </c>
      <c r="BV74" s="388">
        <v>0</v>
      </c>
      <c r="BW74" s="388">
        <v>0</v>
      </c>
      <c r="BX74" s="388">
        <v>0</v>
      </c>
      <c r="BY74" s="388">
        <v>-2.4259956200000001</v>
      </c>
      <c r="BZ74" s="206">
        <v>-1</v>
      </c>
      <c r="CA74" s="375" t="s">
        <v>1127</v>
      </c>
    </row>
    <row r="75" spans="1:79" ht="25.5" x14ac:dyDescent="0.2">
      <c r="A75" s="392" t="s">
        <v>1114</v>
      </c>
      <c r="B75" s="395" t="s">
        <v>942</v>
      </c>
      <c r="C75" s="396" t="s">
        <v>944</v>
      </c>
      <c r="D75" s="388">
        <v>2.1629999999999998</v>
      </c>
      <c r="E75" s="388">
        <v>0</v>
      </c>
      <c r="F75" s="388">
        <v>2.1629999999999998</v>
      </c>
      <c r="G75" s="388">
        <v>0</v>
      </c>
      <c r="H75" s="388">
        <v>0</v>
      </c>
      <c r="I75" s="388">
        <v>1.5</v>
      </c>
      <c r="J75" s="388">
        <v>0</v>
      </c>
      <c r="K75" s="388">
        <v>0</v>
      </c>
      <c r="L75" s="388">
        <v>0</v>
      </c>
      <c r="M75" s="394">
        <v>0</v>
      </c>
      <c r="N75" s="394">
        <v>0</v>
      </c>
      <c r="O75" s="394">
        <v>0</v>
      </c>
      <c r="P75" s="394">
        <v>0</v>
      </c>
      <c r="Q75" s="394">
        <v>0</v>
      </c>
      <c r="R75" s="394">
        <v>0</v>
      </c>
      <c r="S75" s="394">
        <v>0</v>
      </c>
      <c r="T75" s="394">
        <v>2.1629999999999998</v>
      </c>
      <c r="U75" s="394">
        <v>0</v>
      </c>
      <c r="V75" s="394">
        <v>0</v>
      </c>
      <c r="W75" s="394">
        <v>1.5</v>
      </c>
      <c r="X75" s="394">
        <v>0</v>
      </c>
      <c r="Y75" s="394">
        <v>0</v>
      </c>
      <c r="Z75" s="394">
        <v>0</v>
      </c>
      <c r="AA75" s="394">
        <v>0</v>
      </c>
      <c r="AB75" s="394">
        <v>0</v>
      </c>
      <c r="AC75" s="394">
        <v>0</v>
      </c>
      <c r="AD75" s="394">
        <v>0</v>
      </c>
      <c r="AE75" s="394">
        <v>0</v>
      </c>
      <c r="AF75" s="394">
        <v>0</v>
      </c>
      <c r="AG75" s="394">
        <v>0</v>
      </c>
      <c r="AH75" s="394">
        <v>0</v>
      </c>
      <c r="AI75" s="394">
        <v>0</v>
      </c>
      <c r="AJ75" s="394">
        <v>0</v>
      </c>
      <c r="AK75" s="394">
        <v>0</v>
      </c>
      <c r="AL75" s="394">
        <v>0</v>
      </c>
      <c r="AM75" s="394">
        <v>0</v>
      </c>
      <c r="AN75" s="394">
        <v>0</v>
      </c>
      <c r="AO75" s="388">
        <v>0</v>
      </c>
      <c r="AP75" s="388">
        <v>0</v>
      </c>
      <c r="AQ75" s="388">
        <v>0</v>
      </c>
      <c r="AR75" s="388">
        <v>0</v>
      </c>
      <c r="AS75" s="388">
        <v>0</v>
      </c>
      <c r="AT75" s="388">
        <v>0</v>
      </c>
      <c r="AU75" s="394">
        <v>0</v>
      </c>
      <c r="AV75" s="394">
        <v>0</v>
      </c>
      <c r="AW75" s="394">
        <v>0</v>
      </c>
      <c r="AX75" s="394">
        <v>0</v>
      </c>
      <c r="AY75" s="394">
        <v>0</v>
      </c>
      <c r="AZ75" s="394">
        <v>0</v>
      </c>
      <c r="BA75" s="394">
        <v>0</v>
      </c>
      <c r="BB75" s="394">
        <v>0</v>
      </c>
      <c r="BC75" s="394">
        <v>0</v>
      </c>
      <c r="BD75" s="394">
        <v>0</v>
      </c>
      <c r="BE75" s="394">
        <v>0</v>
      </c>
      <c r="BF75" s="394">
        <v>0</v>
      </c>
      <c r="BG75" s="394">
        <v>0</v>
      </c>
      <c r="BH75" s="394">
        <v>0</v>
      </c>
      <c r="BI75" s="388">
        <v>0</v>
      </c>
      <c r="BJ75" s="394">
        <v>0</v>
      </c>
      <c r="BK75" s="394">
        <v>0</v>
      </c>
      <c r="BL75" s="394">
        <v>0</v>
      </c>
      <c r="BM75" s="394">
        <v>0</v>
      </c>
      <c r="BN75" s="394">
        <v>0</v>
      </c>
      <c r="BO75" s="394">
        <v>0</v>
      </c>
      <c r="BP75" s="394">
        <v>0</v>
      </c>
      <c r="BQ75" s="394">
        <v>0</v>
      </c>
      <c r="BR75" s="394">
        <v>0</v>
      </c>
      <c r="BS75" s="394">
        <v>0</v>
      </c>
      <c r="BT75" s="394">
        <v>0</v>
      </c>
      <c r="BU75" s="394">
        <v>0</v>
      </c>
      <c r="BV75" s="394">
        <v>0</v>
      </c>
      <c r="BW75" s="394">
        <v>0</v>
      </c>
      <c r="BX75" s="394">
        <v>0</v>
      </c>
      <c r="BY75" s="394">
        <v>-2.1629999999999998</v>
      </c>
      <c r="BZ75" s="210">
        <v>-1</v>
      </c>
      <c r="CA75" s="375" t="s">
        <v>1127</v>
      </c>
    </row>
    <row r="76" spans="1:79" ht="25.5" x14ac:dyDescent="0.2">
      <c r="A76" s="392" t="s">
        <v>1115</v>
      </c>
      <c r="B76" s="395" t="s">
        <v>941</v>
      </c>
      <c r="C76" s="396" t="s">
        <v>943</v>
      </c>
      <c r="D76" s="388">
        <v>6.7006119999999996</v>
      </c>
      <c r="E76" s="388">
        <v>0</v>
      </c>
      <c r="F76" s="388">
        <v>6.7006119999999996</v>
      </c>
      <c r="G76" s="388">
        <v>0</v>
      </c>
      <c r="H76" s="388">
        <v>0</v>
      </c>
      <c r="I76" s="388">
        <v>4.47</v>
      </c>
      <c r="J76" s="388">
        <v>0</v>
      </c>
      <c r="K76" s="388">
        <v>0</v>
      </c>
      <c r="L76" s="388">
        <v>0</v>
      </c>
      <c r="M76" s="394">
        <v>0</v>
      </c>
      <c r="N76" s="394">
        <v>0</v>
      </c>
      <c r="O76" s="394">
        <v>0</v>
      </c>
      <c r="P76" s="394">
        <v>0</v>
      </c>
      <c r="Q76" s="394">
        <v>0</v>
      </c>
      <c r="R76" s="394">
        <v>0</v>
      </c>
      <c r="S76" s="394">
        <v>0</v>
      </c>
      <c r="T76" s="394">
        <v>0</v>
      </c>
      <c r="U76" s="394">
        <v>0</v>
      </c>
      <c r="V76" s="394">
        <v>0</v>
      </c>
      <c r="W76" s="394">
        <v>0</v>
      </c>
      <c r="X76" s="394">
        <v>0</v>
      </c>
      <c r="Y76" s="394">
        <v>0</v>
      </c>
      <c r="Z76" s="394">
        <v>0</v>
      </c>
      <c r="AA76" s="394">
        <v>6.7006119999999996</v>
      </c>
      <c r="AB76" s="394">
        <v>0</v>
      </c>
      <c r="AC76" s="394">
        <v>0</v>
      </c>
      <c r="AD76" s="394">
        <v>4.47</v>
      </c>
      <c r="AE76" s="394">
        <v>0</v>
      </c>
      <c r="AF76" s="394">
        <v>0</v>
      </c>
      <c r="AG76" s="394">
        <v>0</v>
      </c>
      <c r="AH76" s="394">
        <v>0</v>
      </c>
      <c r="AI76" s="394">
        <v>0</v>
      </c>
      <c r="AJ76" s="394">
        <v>0</v>
      </c>
      <c r="AK76" s="394">
        <v>0</v>
      </c>
      <c r="AL76" s="394">
        <v>0</v>
      </c>
      <c r="AM76" s="394">
        <v>0</v>
      </c>
      <c r="AN76" s="394">
        <v>0</v>
      </c>
      <c r="AO76" s="388">
        <v>0</v>
      </c>
      <c r="AP76" s="388">
        <v>0</v>
      </c>
      <c r="AQ76" s="388">
        <v>0</v>
      </c>
      <c r="AR76" s="388">
        <v>0</v>
      </c>
      <c r="AS76" s="388">
        <v>0</v>
      </c>
      <c r="AT76" s="388">
        <v>0</v>
      </c>
      <c r="AU76" s="394">
        <v>0</v>
      </c>
      <c r="AV76" s="394">
        <v>0</v>
      </c>
      <c r="AW76" s="394">
        <v>0</v>
      </c>
      <c r="AX76" s="394">
        <v>0</v>
      </c>
      <c r="AY76" s="394">
        <v>0</v>
      </c>
      <c r="AZ76" s="394">
        <v>0</v>
      </c>
      <c r="BA76" s="394">
        <v>0</v>
      </c>
      <c r="BB76" s="394">
        <v>0</v>
      </c>
      <c r="BC76" s="394">
        <v>0</v>
      </c>
      <c r="BD76" s="394">
        <v>0</v>
      </c>
      <c r="BE76" s="394">
        <v>0</v>
      </c>
      <c r="BF76" s="394">
        <v>0</v>
      </c>
      <c r="BG76" s="394">
        <v>0</v>
      </c>
      <c r="BH76" s="394">
        <v>0</v>
      </c>
      <c r="BI76" s="394">
        <v>0</v>
      </c>
      <c r="BJ76" s="394">
        <v>0</v>
      </c>
      <c r="BK76" s="394">
        <v>0</v>
      </c>
      <c r="BL76" s="394">
        <v>0</v>
      </c>
      <c r="BM76" s="394">
        <v>0</v>
      </c>
      <c r="BN76" s="394">
        <v>0</v>
      </c>
      <c r="BO76" s="397">
        <v>0</v>
      </c>
      <c r="BP76" s="394">
        <v>0</v>
      </c>
      <c r="BQ76" s="394">
        <v>0</v>
      </c>
      <c r="BR76" s="394">
        <v>0</v>
      </c>
      <c r="BS76" s="394">
        <v>0</v>
      </c>
      <c r="BT76" s="394">
        <v>0</v>
      </c>
      <c r="BU76" s="394">
        <v>0</v>
      </c>
      <c r="BV76" s="394">
        <v>0</v>
      </c>
      <c r="BW76" s="394">
        <v>0</v>
      </c>
      <c r="BX76" s="394">
        <v>0</v>
      </c>
      <c r="BY76" s="394">
        <v>-6.7006119999999996</v>
      </c>
      <c r="BZ76" s="210">
        <v>-1</v>
      </c>
      <c r="CA76" s="375" t="s">
        <v>1127</v>
      </c>
    </row>
    <row r="77" spans="1:79" ht="25.5" x14ac:dyDescent="0.2">
      <c r="A77" s="390" t="s">
        <v>190</v>
      </c>
      <c r="B77" s="370" t="s">
        <v>925</v>
      </c>
      <c r="C77" s="371" t="s">
        <v>904</v>
      </c>
      <c r="D77" s="372">
        <v>48.108178279999933</v>
      </c>
      <c r="E77" s="372">
        <v>0</v>
      </c>
      <c r="F77" s="372">
        <v>48.108178279999933</v>
      </c>
      <c r="G77" s="372">
        <v>0</v>
      </c>
      <c r="H77" s="372">
        <v>0</v>
      </c>
      <c r="I77" s="372">
        <v>0</v>
      </c>
      <c r="J77" s="372">
        <v>0</v>
      </c>
      <c r="K77" s="372">
        <v>3086</v>
      </c>
      <c r="L77" s="372">
        <v>0</v>
      </c>
      <c r="M77" s="372">
        <v>2.9924209999999998</v>
      </c>
      <c r="N77" s="372">
        <v>0</v>
      </c>
      <c r="O77" s="372">
        <v>0</v>
      </c>
      <c r="P77" s="372">
        <v>0</v>
      </c>
      <c r="Q77" s="372">
        <v>0</v>
      </c>
      <c r="R77" s="372">
        <v>399</v>
      </c>
      <c r="S77" s="372">
        <v>0</v>
      </c>
      <c r="T77" s="372">
        <v>12.364652666666668</v>
      </c>
      <c r="U77" s="372">
        <v>0</v>
      </c>
      <c r="V77" s="372">
        <v>0</v>
      </c>
      <c r="W77" s="372">
        <v>0</v>
      </c>
      <c r="X77" s="372">
        <v>0</v>
      </c>
      <c r="Y77" s="384">
        <v>809</v>
      </c>
      <c r="Z77" s="372">
        <v>0</v>
      </c>
      <c r="AA77" s="372">
        <v>12.366621666666667</v>
      </c>
      <c r="AB77" s="372">
        <v>0</v>
      </c>
      <c r="AC77" s="372">
        <v>0</v>
      </c>
      <c r="AD77" s="372">
        <v>0</v>
      </c>
      <c r="AE77" s="372">
        <v>0</v>
      </c>
      <c r="AF77" s="384">
        <v>811</v>
      </c>
      <c r="AG77" s="372">
        <v>0</v>
      </c>
      <c r="AH77" s="372">
        <v>20.384482946666601</v>
      </c>
      <c r="AI77" s="372">
        <v>0</v>
      </c>
      <c r="AJ77" s="372">
        <v>0</v>
      </c>
      <c r="AK77" s="372">
        <v>0</v>
      </c>
      <c r="AL77" s="372">
        <v>0</v>
      </c>
      <c r="AM77" s="374">
        <v>1067</v>
      </c>
      <c r="AN77" s="372">
        <v>0</v>
      </c>
      <c r="AO77" s="372">
        <v>4.2224537200000007</v>
      </c>
      <c r="AP77" s="372">
        <v>0</v>
      </c>
      <c r="AQ77" s="372">
        <v>0</v>
      </c>
      <c r="AR77" s="372">
        <v>0</v>
      </c>
      <c r="AS77" s="372">
        <v>0</v>
      </c>
      <c r="AT77" s="372">
        <v>594</v>
      </c>
      <c r="AU77" s="372">
        <v>0</v>
      </c>
      <c r="AV77" s="372">
        <v>1.39007426</v>
      </c>
      <c r="AW77" s="372">
        <v>0</v>
      </c>
      <c r="AX77" s="372">
        <v>0</v>
      </c>
      <c r="AY77" s="372">
        <v>0</v>
      </c>
      <c r="AZ77" s="372">
        <v>0</v>
      </c>
      <c r="BA77" s="372">
        <v>95</v>
      </c>
      <c r="BB77" s="372">
        <v>0</v>
      </c>
      <c r="BC77" s="372">
        <v>0.90880737999999994</v>
      </c>
      <c r="BD77" s="372">
        <v>0</v>
      </c>
      <c r="BE77" s="372">
        <v>0</v>
      </c>
      <c r="BF77" s="372">
        <v>0</v>
      </c>
      <c r="BG77" s="372">
        <v>0</v>
      </c>
      <c r="BH77" s="372">
        <v>59</v>
      </c>
      <c r="BI77" s="372">
        <v>0</v>
      </c>
      <c r="BJ77" s="372">
        <v>1.92357208</v>
      </c>
      <c r="BK77" s="372">
        <v>0</v>
      </c>
      <c r="BL77" s="372">
        <v>0</v>
      </c>
      <c r="BM77" s="372">
        <v>0</v>
      </c>
      <c r="BN77" s="372">
        <v>0</v>
      </c>
      <c r="BO77" s="384">
        <v>440</v>
      </c>
      <c r="BP77" s="372">
        <v>0</v>
      </c>
      <c r="BQ77" s="372">
        <v>0</v>
      </c>
      <c r="BR77" s="372">
        <v>0</v>
      </c>
      <c r="BS77" s="372">
        <v>0</v>
      </c>
      <c r="BT77" s="372">
        <v>0</v>
      </c>
      <c r="BU77" s="372">
        <v>0</v>
      </c>
      <c r="BV77" s="372">
        <v>0</v>
      </c>
      <c r="BW77" s="372">
        <v>0</v>
      </c>
      <c r="BX77" s="372">
        <v>0</v>
      </c>
      <c r="BY77" s="372">
        <v>-43.885724559999936</v>
      </c>
      <c r="BZ77" s="211">
        <v>-0.91223002260812269</v>
      </c>
      <c r="CA77" s="363"/>
    </row>
    <row r="78" spans="1:79" ht="25.5" x14ac:dyDescent="0.2">
      <c r="A78" s="390" t="s">
        <v>192</v>
      </c>
      <c r="B78" s="370" t="s">
        <v>926</v>
      </c>
      <c r="C78" s="371" t="s">
        <v>904</v>
      </c>
      <c r="D78" s="372">
        <v>48.108178279999933</v>
      </c>
      <c r="E78" s="372">
        <v>0</v>
      </c>
      <c r="F78" s="372">
        <v>48.108178279999933</v>
      </c>
      <c r="G78" s="372">
        <v>0</v>
      </c>
      <c r="H78" s="372">
        <v>0</v>
      </c>
      <c r="I78" s="372">
        <v>0</v>
      </c>
      <c r="J78" s="372">
        <v>0</v>
      </c>
      <c r="K78" s="372">
        <v>3086</v>
      </c>
      <c r="L78" s="372">
        <v>0</v>
      </c>
      <c r="M78" s="372">
        <v>2.9924209999999998</v>
      </c>
      <c r="N78" s="372">
        <v>0</v>
      </c>
      <c r="O78" s="372">
        <v>0</v>
      </c>
      <c r="P78" s="372">
        <v>0</v>
      </c>
      <c r="Q78" s="372">
        <v>0</v>
      </c>
      <c r="R78" s="372">
        <v>399</v>
      </c>
      <c r="S78" s="372">
        <v>0</v>
      </c>
      <c r="T78" s="372">
        <v>12.364652666666668</v>
      </c>
      <c r="U78" s="372">
        <v>0</v>
      </c>
      <c r="V78" s="372">
        <v>0</v>
      </c>
      <c r="W78" s="372">
        <v>0</v>
      </c>
      <c r="X78" s="372">
        <v>0</v>
      </c>
      <c r="Y78" s="372">
        <v>809</v>
      </c>
      <c r="Z78" s="372">
        <v>0</v>
      </c>
      <c r="AA78" s="372">
        <v>12.366621666666667</v>
      </c>
      <c r="AB78" s="372">
        <v>0</v>
      </c>
      <c r="AC78" s="372">
        <v>0</v>
      </c>
      <c r="AD78" s="372">
        <v>0</v>
      </c>
      <c r="AE78" s="372">
        <v>0</v>
      </c>
      <c r="AF78" s="372">
        <v>811</v>
      </c>
      <c r="AG78" s="372">
        <v>0</v>
      </c>
      <c r="AH78" s="372">
        <v>20.384482946666601</v>
      </c>
      <c r="AI78" s="372">
        <v>0</v>
      </c>
      <c r="AJ78" s="372">
        <v>0</v>
      </c>
      <c r="AK78" s="372">
        <v>0</v>
      </c>
      <c r="AL78" s="372">
        <v>0</v>
      </c>
      <c r="AM78" s="372">
        <v>1067</v>
      </c>
      <c r="AN78" s="372">
        <v>0</v>
      </c>
      <c r="AO78" s="372">
        <v>4.2224537200000007</v>
      </c>
      <c r="AP78" s="372">
        <v>0</v>
      </c>
      <c r="AQ78" s="372">
        <v>0</v>
      </c>
      <c r="AR78" s="372">
        <v>0</v>
      </c>
      <c r="AS78" s="372">
        <v>0</v>
      </c>
      <c r="AT78" s="372">
        <v>594</v>
      </c>
      <c r="AU78" s="372">
        <v>0</v>
      </c>
      <c r="AV78" s="372">
        <v>1.39007426</v>
      </c>
      <c r="AW78" s="372">
        <v>0</v>
      </c>
      <c r="AX78" s="372">
        <v>0</v>
      </c>
      <c r="AY78" s="372">
        <v>0</v>
      </c>
      <c r="AZ78" s="372">
        <v>0</v>
      </c>
      <c r="BA78" s="372">
        <v>95</v>
      </c>
      <c r="BB78" s="372">
        <v>0</v>
      </c>
      <c r="BC78" s="372">
        <v>0.90880737999999994</v>
      </c>
      <c r="BD78" s="372">
        <v>0</v>
      </c>
      <c r="BE78" s="372">
        <v>0</v>
      </c>
      <c r="BF78" s="372">
        <v>0</v>
      </c>
      <c r="BG78" s="372">
        <v>0</v>
      </c>
      <c r="BH78" s="372">
        <v>59</v>
      </c>
      <c r="BI78" s="372">
        <v>0</v>
      </c>
      <c r="BJ78" s="372">
        <v>1.92357208</v>
      </c>
      <c r="BK78" s="372">
        <v>0</v>
      </c>
      <c r="BL78" s="372">
        <v>0</v>
      </c>
      <c r="BM78" s="372">
        <v>0</v>
      </c>
      <c r="BN78" s="372">
        <v>0</v>
      </c>
      <c r="BO78" s="384">
        <v>440</v>
      </c>
      <c r="BP78" s="372">
        <v>0</v>
      </c>
      <c r="BQ78" s="372">
        <v>0</v>
      </c>
      <c r="BR78" s="372">
        <v>0</v>
      </c>
      <c r="BS78" s="372">
        <v>0</v>
      </c>
      <c r="BT78" s="372">
        <v>0</v>
      </c>
      <c r="BU78" s="372">
        <v>0</v>
      </c>
      <c r="BV78" s="372">
        <v>0</v>
      </c>
      <c r="BW78" s="372">
        <v>0</v>
      </c>
      <c r="BX78" s="372">
        <v>0</v>
      </c>
      <c r="BY78" s="372">
        <v>-43.885724559999936</v>
      </c>
      <c r="BZ78" s="211">
        <v>-0.91223002260812269</v>
      </c>
      <c r="CA78" s="363"/>
    </row>
    <row r="79" spans="1:79" ht="39.75" customHeight="1" x14ac:dyDescent="0.2">
      <c r="A79" s="392" t="s">
        <v>799</v>
      </c>
      <c r="B79" s="386" t="s">
        <v>1118</v>
      </c>
      <c r="C79" s="387" t="s">
        <v>1049</v>
      </c>
      <c r="D79" s="388">
        <v>29.389610899999937</v>
      </c>
      <c r="E79" s="388">
        <v>0</v>
      </c>
      <c r="F79" s="388">
        <v>29.389610899999937</v>
      </c>
      <c r="G79" s="388">
        <v>0</v>
      </c>
      <c r="H79" s="388">
        <v>0</v>
      </c>
      <c r="I79" s="388">
        <v>0</v>
      </c>
      <c r="J79" s="388">
        <v>0</v>
      </c>
      <c r="K79" s="388">
        <v>1088</v>
      </c>
      <c r="L79" s="388">
        <v>0</v>
      </c>
      <c r="M79" s="388">
        <v>0</v>
      </c>
      <c r="N79" s="388">
        <v>0</v>
      </c>
      <c r="O79" s="388">
        <v>0</v>
      </c>
      <c r="P79" s="388">
        <v>0</v>
      </c>
      <c r="Q79" s="388">
        <v>0</v>
      </c>
      <c r="R79" s="388">
        <v>0</v>
      </c>
      <c r="S79" s="388">
        <v>0</v>
      </c>
      <c r="T79" s="388">
        <v>7.1230166666666674</v>
      </c>
      <c r="U79" s="394">
        <v>0</v>
      </c>
      <c r="V79" s="394">
        <v>0</v>
      </c>
      <c r="W79" s="394">
        <v>0</v>
      </c>
      <c r="X79" s="394">
        <v>0</v>
      </c>
      <c r="Y79" s="398">
        <v>276</v>
      </c>
      <c r="Z79" s="388">
        <v>0</v>
      </c>
      <c r="AA79" s="388">
        <v>7.1230166666666674</v>
      </c>
      <c r="AB79" s="394">
        <v>0</v>
      </c>
      <c r="AC79" s="394">
        <v>0</v>
      </c>
      <c r="AD79" s="394">
        <v>0</v>
      </c>
      <c r="AE79" s="394">
        <v>0</v>
      </c>
      <c r="AF79" s="398">
        <v>277</v>
      </c>
      <c r="AG79" s="388">
        <v>0</v>
      </c>
      <c r="AH79" s="388">
        <v>15.1435775666666</v>
      </c>
      <c r="AI79" s="394">
        <v>0</v>
      </c>
      <c r="AJ79" s="394">
        <v>0</v>
      </c>
      <c r="AK79" s="394">
        <v>0</v>
      </c>
      <c r="AL79" s="394">
        <v>0</v>
      </c>
      <c r="AM79" s="399">
        <v>535</v>
      </c>
      <c r="AN79" s="388">
        <v>0</v>
      </c>
      <c r="AO79" s="388">
        <v>0</v>
      </c>
      <c r="AP79" s="388">
        <v>0</v>
      </c>
      <c r="AQ79" s="388">
        <v>0</v>
      </c>
      <c r="AR79" s="388">
        <v>0</v>
      </c>
      <c r="AS79" s="388">
        <v>0</v>
      </c>
      <c r="AT79" s="388">
        <v>0</v>
      </c>
      <c r="AU79" s="388">
        <v>0</v>
      </c>
      <c r="AV79" s="388">
        <v>0</v>
      </c>
      <c r="AW79" s="388">
        <v>0</v>
      </c>
      <c r="AX79" s="388">
        <v>0</v>
      </c>
      <c r="AY79" s="388">
        <v>0</v>
      </c>
      <c r="AZ79" s="388">
        <v>0</v>
      </c>
      <c r="BA79" s="388">
        <v>0</v>
      </c>
      <c r="BB79" s="388">
        <v>0</v>
      </c>
      <c r="BC79" s="388">
        <v>0</v>
      </c>
      <c r="BD79" s="388">
        <v>0</v>
      </c>
      <c r="BE79" s="388">
        <v>0</v>
      </c>
      <c r="BF79" s="388">
        <v>0</v>
      </c>
      <c r="BG79" s="388">
        <v>0</v>
      </c>
      <c r="BH79" s="388">
        <v>0</v>
      </c>
      <c r="BI79" s="388">
        <v>0</v>
      </c>
      <c r="BJ79" s="388">
        <v>0</v>
      </c>
      <c r="BK79" s="388">
        <v>0</v>
      </c>
      <c r="BL79" s="388">
        <v>0</v>
      </c>
      <c r="BM79" s="388">
        <v>0</v>
      </c>
      <c r="BN79" s="388">
        <v>0</v>
      </c>
      <c r="BO79" s="398">
        <v>0</v>
      </c>
      <c r="BP79" s="388">
        <v>0</v>
      </c>
      <c r="BQ79" s="388">
        <v>0</v>
      </c>
      <c r="BR79" s="388">
        <v>0</v>
      </c>
      <c r="BS79" s="388">
        <v>0</v>
      </c>
      <c r="BT79" s="388">
        <v>0</v>
      </c>
      <c r="BU79" s="388">
        <v>0</v>
      </c>
      <c r="BV79" s="388">
        <v>0</v>
      </c>
      <c r="BW79" s="388">
        <v>0</v>
      </c>
      <c r="BX79" s="388">
        <v>0</v>
      </c>
      <c r="BY79" s="388">
        <v>-29.389610899999937</v>
      </c>
      <c r="BZ79" s="206">
        <v>-1</v>
      </c>
      <c r="CA79" s="375" t="s">
        <v>1127</v>
      </c>
    </row>
    <row r="80" spans="1:79" ht="40.5" customHeight="1" x14ac:dyDescent="0.2">
      <c r="A80" s="392" t="s">
        <v>1050</v>
      </c>
      <c r="B80" s="386" t="s">
        <v>1119</v>
      </c>
      <c r="C80" s="387" t="s">
        <v>1051</v>
      </c>
      <c r="D80" s="388">
        <v>8.9065673800000003</v>
      </c>
      <c r="E80" s="388">
        <v>0</v>
      </c>
      <c r="F80" s="388">
        <v>8.9065673800000003</v>
      </c>
      <c r="G80" s="388">
        <v>0</v>
      </c>
      <c r="H80" s="388">
        <v>0</v>
      </c>
      <c r="I80" s="388">
        <v>0</v>
      </c>
      <c r="J80" s="388">
        <v>0</v>
      </c>
      <c r="K80" s="388">
        <v>1498</v>
      </c>
      <c r="L80" s="388">
        <v>0</v>
      </c>
      <c r="M80" s="388">
        <v>0.53942100000000004</v>
      </c>
      <c r="N80" s="388">
        <v>0</v>
      </c>
      <c r="O80" s="388">
        <v>0</v>
      </c>
      <c r="P80" s="388">
        <v>0</v>
      </c>
      <c r="Q80" s="388">
        <v>0</v>
      </c>
      <c r="R80" s="400">
        <v>274</v>
      </c>
      <c r="S80" s="388">
        <v>0</v>
      </c>
      <c r="T80" s="388">
        <v>2.7886359999999999</v>
      </c>
      <c r="U80" s="394">
        <v>0</v>
      </c>
      <c r="V80" s="394">
        <v>0</v>
      </c>
      <c r="W80" s="394">
        <v>0</v>
      </c>
      <c r="X80" s="394">
        <v>0</v>
      </c>
      <c r="Y80" s="398">
        <v>408</v>
      </c>
      <c r="Z80" s="388">
        <v>0</v>
      </c>
      <c r="AA80" s="388">
        <v>2.7906050000000002</v>
      </c>
      <c r="AB80" s="394">
        <v>0</v>
      </c>
      <c r="AC80" s="394">
        <v>0</v>
      </c>
      <c r="AD80" s="394">
        <v>0</v>
      </c>
      <c r="AE80" s="394">
        <v>0</v>
      </c>
      <c r="AF80" s="398">
        <v>409</v>
      </c>
      <c r="AG80" s="388">
        <v>0</v>
      </c>
      <c r="AH80" s="388">
        <v>2.7879053800000002</v>
      </c>
      <c r="AI80" s="394">
        <v>0</v>
      </c>
      <c r="AJ80" s="394">
        <v>0</v>
      </c>
      <c r="AK80" s="394">
        <v>0</v>
      </c>
      <c r="AL80" s="394">
        <v>0</v>
      </c>
      <c r="AM80" s="399">
        <v>407</v>
      </c>
      <c r="AN80" s="388">
        <v>0</v>
      </c>
      <c r="AO80" s="388">
        <v>1.6452395100000001</v>
      </c>
      <c r="AP80" s="388">
        <v>0</v>
      </c>
      <c r="AQ80" s="388">
        <v>0</v>
      </c>
      <c r="AR80" s="388">
        <v>0</v>
      </c>
      <c r="AS80" s="388">
        <v>0</v>
      </c>
      <c r="AT80" s="388">
        <v>283</v>
      </c>
      <c r="AU80" s="388">
        <v>0</v>
      </c>
      <c r="AV80" s="388">
        <v>0.58861028000000004</v>
      </c>
      <c r="AW80" s="388">
        <v>0</v>
      </c>
      <c r="AX80" s="388">
        <v>0</v>
      </c>
      <c r="AY80" s="388">
        <v>0</v>
      </c>
      <c r="AZ80" s="388">
        <v>0</v>
      </c>
      <c r="BA80" s="388">
        <v>44</v>
      </c>
      <c r="BB80" s="388">
        <v>0</v>
      </c>
      <c r="BC80" s="388">
        <v>0.19672658000000001</v>
      </c>
      <c r="BD80" s="388">
        <v>0</v>
      </c>
      <c r="BE80" s="388">
        <v>0</v>
      </c>
      <c r="BF80" s="388">
        <v>0</v>
      </c>
      <c r="BG80" s="388">
        <v>0</v>
      </c>
      <c r="BH80" s="388">
        <v>14</v>
      </c>
      <c r="BI80" s="388">
        <v>0</v>
      </c>
      <c r="BJ80" s="388">
        <v>0.85990264999999999</v>
      </c>
      <c r="BK80" s="388">
        <v>0</v>
      </c>
      <c r="BL80" s="388">
        <v>0</v>
      </c>
      <c r="BM80" s="388">
        <v>0</v>
      </c>
      <c r="BN80" s="388">
        <v>0</v>
      </c>
      <c r="BO80" s="398">
        <v>225</v>
      </c>
      <c r="BP80" s="388">
        <v>0</v>
      </c>
      <c r="BQ80" s="388">
        <v>0</v>
      </c>
      <c r="BR80" s="388">
        <v>0</v>
      </c>
      <c r="BS80" s="388">
        <v>0</v>
      </c>
      <c r="BT80" s="388">
        <v>0</v>
      </c>
      <c r="BU80" s="388">
        <v>0</v>
      </c>
      <c r="BV80" s="388">
        <v>0</v>
      </c>
      <c r="BW80" s="388">
        <v>0</v>
      </c>
      <c r="BX80" s="388">
        <v>0</v>
      </c>
      <c r="BY80" s="388">
        <v>-7.2613278700000006</v>
      </c>
      <c r="BZ80" s="206">
        <v>-0.81527793595381748</v>
      </c>
      <c r="CA80" s="375" t="s">
        <v>1127</v>
      </c>
    </row>
    <row r="81" spans="1:79" ht="40.5" customHeight="1" x14ac:dyDescent="0.2">
      <c r="A81" s="392" t="s">
        <v>1052</v>
      </c>
      <c r="B81" s="386" t="s">
        <v>1053</v>
      </c>
      <c r="C81" s="396" t="s">
        <v>940</v>
      </c>
      <c r="D81" s="388">
        <v>9.8119999999999994</v>
      </c>
      <c r="E81" s="388">
        <v>0</v>
      </c>
      <c r="F81" s="388">
        <v>9.8119999999999994</v>
      </c>
      <c r="G81" s="388">
        <v>0</v>
      </c>
      <c r="H81" s="388">
        <v>0</v>
      </c>
      <c r="I81" s="388">
        <v>0</v>
      </c>
      <c r="J81" s="388">
        <v>0</v>
      </c>
      <c r="K81" s="388">
        <v>500</v>
      </c>
      <c r="L81" s="394">
        <v>0</v>
      </c>
      <c r="M81" s="394">
        <v>2.4529999999999998</v>
      </c>
      <c r="N81" s="394">
        <v>0</v>
      </c>
      <c r="O81" s="394">
        <v>0</v>
      </c>
      <c r="P81" s="394">
        <v>0</v>
      </c>
      <c r="Q81" s="394">
        <v>0</v>
      </c>
      <c r="R81" s="400">
        <v>125</v>
      </c>
      <c r="S81" s="394">
        <v>0</v>
      </c>
      <c r="T81" s="394">
        <v>2.4529999999999998</v>
      </c>
      <c r="U81" s="394">
        <v>0</v>
      </c>
      <c r="V81" s="394">
        <v>0</v>
      </c>
      <c r="W81" s="394">
        <v>0</v>
      </c>
      <c r="X81" s="394">
        <v>0</v>
      </c>
      <c r="Y81" s="400">
        <v>125</v>
      </c>
      <c r="Z81" s="394">
        <v>0</v>
      </c>
      <c r="AA81" s="394">
        <v>2.4529999999999998</v>
      </c>
      <c r="AB81" s="394">
        <v>0</v>
      </c>
      <c r="AC81" s="394">
        <v>0</v>
      </c>
      <c r="AD81" s="394">
        <v>0</v>
      </c>
      <c r="AE81" s="394">
        <v>0</v>
      </c>
      <c r="AF81" s="400">
        <v>125</v>
      </c>
      <c r="AG81" s="394">
        <v>0</v>
      </c>
      <c r="AH81" s="394">
        <v>2.4529999999999998</v>
      </c>
      <c r="AI81" s="394">
        <v>0</v>
      </c>
      <c r="AJ81" s="394">
        <v>0</v>
      </c>
      <c r="AK81" s="394">
        <v>0</v>
      </c>
      <c r="AL81" s="394">
        <v>0</v>
      </c>
      <c r="AM81" s="399">
        <v>125</v>
      </c>
      <c r="AN81" s="394">
        <v>0</v>
      </c>
      <c r="AO81" s="388">
        <v>2.5772142100000002</v>
      </c>
      <c r="AP81" s="388">
        <v>0</v>
      </c>
      <c r="AQ81" s="388">
        <v>0</v>
      </c>
      <c r="AR81" s="388">
        <v>0</v>
      </c>
      <c r="AS81" s="388">
        <v>0</v>
      </c>
      <c r="AT81" s="388">
        <v>311</v>
      </c>
      <c r="AU81" s="394">
        <v>0</v>
      </c>
      <c r="AV81" s="394">
        <v>0.80146397999999996</v>
      </c>
      <c r="AW81" s="394">
        <v>0</v>
      </c>
      <c r="AX81" s="394">
        <v>0</v>
      </c>
      <c r="AY81" s="394">
        <v>0</v>
      </c>
      <c r="AZ81" s="394">
        <v>0</v>
      </c>
      <c r="BA81" s="400">
        <v>51</v>
      </c>
      <c r="BB81" s="394">
        <v>0</v>
      </c>
      <c r="BC81" s="394">
        <v>0.71208079999999996</v>
      </c>
      <c r="BD81" s="394">
        <v>0</v>
      </c>
      <c r="BE81" s="394">
        <v>0</v>
      </c>
      <c r="BF81" s="394">
        <v>0</v>
      </c>
      <c r="BG81" s="394">
        <v>0</v>
      </c>
      <c r="BH81" s="394">
        <v>45</v>
      </c>
      <c r="BI81" s="394">
        <v>0</v>
      </c>
      <c r="BJ81" s="394">
        <v>1.06366943</v>
      </c>
      <c r="BK81" s="394">
        <v>0</v>
      </c>
      <c r="BL81" s="394">
        <v>0</v>
      </c>
      <c r="BM81" s="394">
        <v>0</v>
      </c>
      <c r="BN81" s="394">
        <v>0</v>
      </c>
      <c r="BO81" s="397">
        <v>215</v>
      </c>
      <c r="BP81" s="394">
        <v>0</v>
      </c>
      <c r="BQ81" s="394">
        <v>0</v>
      </c>
      <c r="BR81" s="394">
        <v>0</v>
      </c>
      <c r="BS81" s="394">
        <v>0</v>
      </c>
      <c r="BT81" s="394">
        <v>0</v>
      </c>
      <c r="BU81" s="394">
        <v>0</v>
      </c>
      <c r="BV81" s="394">
        <v>0</v>
      </c>
      <c r="BW81" s="394">
        <v>0</v>
      </c>
      <c r="BX81" s="394">
        <v>0</v>
      </c>
      <c r="BY81" s="394">
        <v>-7.2347857899999992</v>
      </c>
      <c r="BZ81" s="210">
        <v>-0.73734058194048102</v>
      </c>
      <c r="CA81" s="375" t="s">
        <v>1127</v>
      </c>
    </row>
    <row r="82" spans="1:79" ht="25.5" x14ac:dyDescent="0.2">
      <c r="A82" s="390" t="s">
        <v>193</v>
      </c>
      <c r="B82" s="370" t="s">
        <v>930</v>
      </c>
      <c r="C82" s="371" t="s">
        <v>904</v>
      </c>
      <c r="D82" s="372">
        <v>0</v>
      </c>
      <c r="E82" s="372">
        <v>0</v>
      </c>
      <c r="F82" s="372">
        <v>0</v>
      </c>
      <c r="G82" s="372">
        <v>0</v>
      </c>
      <c r="H82" s="372">
        <v>0</v>
      </c>
      <c r="I82" s="372">
        <v>0</v>
      </c>
      <c r="J82" s="372">
        <v>0</v>
      </c>
      <c r="K82" s="372">
        <v>0</v>
      </c>
      <c r="L82" s="372">
        <v>0</v>
      </c>
      <c r="M82" s="372">
        <v>0</v>
      </c>
      <c r="N82" s="372">
        <v>0</v>
      </c>
      <c r="O82" s="372">
        <v>0</v>
      </c>
      <c r="P82" s="372">
        <v>0</v>
      </c>
      <c r="Q82" s="372">
        <v>0</v>
      </c>
      <c r="R82" s="372">
        <v>0</v>
      </c>
      <c r="S82" s="372">
        <v>0</v>
      </c>
      <c r="T82" s="372">
        <v>0</v>
      </c>
      <c r="U82" s="372">
        <v>0</v>
      </c>
      <c r="V82" s="372">
        <v>0</v>
      </c>
      <c r="W82" s="372">
        <v>0</v>
      </c>
      <c r="X82" s="372">
        <v>0</v>
      </c>
      <c r="Y82" s="372">
        <v>0</v>
      </c>
      <c r="Z82" s="372">
        <v>0</v>
      </c>
      <c r="AA82" s="372">
        <v>0</v>
      </c>
      <c r="AB82" s="372">
        <v>0</v>
      </c>
      <c r="AC82" s="372">
        <v>0</v>
      </c>
      <c r="AD82" s="372">
        <v>0</v>
      </c>
      <c r="AE82" s="372">
        <v>0</v>
      </c>
      <c r="AF82" s="372">
        <v>0</v>
      </c>
      <c r="AG82" s="372">
        <v>0</v>
      </c>
      <c r="AH82" s="372">
        <v>0</v>
      </c>
      <c r="AI82" s="372">
        <v>0</v>
      </c>
      <c r="AJ82" s="372">
        <v>0</v>
      </c>
      <c r="AK82" s="372">
        <v>0</v>
      </c>
      <c r="AL82" s="372">
        <v>0</v>
      </c>
      <c r="AM82" s="372">
        <v>0</v>
      </c>
      <c r="AN82" s="372">
        <v>0</v>
      </c>
      <c r="AO82" s="372">
        <v>0</v>
      </c>
      <c r="AP82" s="372">
        <v>0</v>
      </c>
      <c r="AQ82" s="372">
        <v>0</v>
      </c>
      <c r="AR82" s="372">
        <v>0</v>
      </c>
      <c r="AS82" s="372">
        <v>0</v>
      </c>
      <c r="AT82" s="372">
        <v>0</v>
      </c>
      <c r="AU82" s="372">
        <v>0</v>
      </c>
      <c r="AV82" s="372">
        <v>0</v>
      </c>
      <c r="AW82" s="372">
        <v>0</v>
      </c>
      <c r="AX82" s="372">
        <v>0</v>
      </c>
      <c r="AY82" s="372">
        <v>0</v>
      </c>
      <c r="AZ82" s="372">
        <v>0</v>
      </c>
      <c r="BA82" s="372">
        <v>0</v>
      </c>
      <c r="BB82" s="372">
        <v>0</v>
      </c>
      <c r="BC82" s="372">
        <v>0</v>
      </c>
      <c r="BD82" s="372">
        <v>0</v>
      </c>
      <c r="BE82" s="372">
        <v>0</v>
      </c>
      <c r="BF82" s="372">
        <v>0</v>
      </c>
      <c r="BG82" s="372">
        <v>0</v>
      </c>
      <c r="BH82" s="372">
        <v>0</v>
      </c>
      <c r="BI82" s="372">
        <v>0</v>
      </c>
      <c r="BJ82" s="372">
        <v>0</v>
      </c>
      <c r="BK82" s="372">
        <v>0</v>
      </c>
      <c r="BL82" s="372">
        <v>0</v>
      </c>
      <c r="BM82" s="372">
        <v>0</v>
      </c>
      <c r="BN82" s="372">
        <v>0</v>
      </c>
      <c r="BO82" s="372">
        <v>0</v>
      </c>
      <c r="BP82" s="372">
        <v>0</v>
      </c>
      <c r="BQ82" s="372">
        <v>0</v>
      </c>
      <c r="BR82" s="372">
        <v>0</v>
      </c>
      <c r="BS82" s="372">
        <v>0</v>
      </c>
      <c r="BT82" s="372">
        <v>0</v>
      </c>
      <c r="BU82" s="372">
        <v>0</v>
      </c>
      <c r="BV82" s="372">
        <v>0</v>
      </c>
      <c r="BW82" s="372">
        <v>0</v>
      </c>
      <c r="BX82" s="372">
        <v>0</v>
      </c>
      <c r="BY82" s="372">
        <v>0</v>
      </c>
      <c r="BZ82" s="372">
        <v>0</v>
      </c>
      <c r="CA82" s="401"/>
    </row>
    <row r="83" spans="1:79" ht="25.5" x14ac:dyDescent="0.2">
      <c r="A83" s="390" t="s">
        <v>202</v>
      </c>
      <c r="B83" s="370" t="s">
        <v>931</v>
      </c>
      <c r="C83" s="371" t="s">
        <v>904</v>
      </c>
      <c r="D83" s="372">
        <v>46.124872140000008</v>
      </c>
      <c r="E83" s="372">
        <v>0</v>
      </c>
      <c r="F83" s="372">
        <v>46.124872140000008</v>
      </c>
      <c r="G83" s="372">
        <v>6.55</v>
      </c>
      <c r="H83" s="372">
        <v>0</v>
      </c>
      <c r="I83" s="372">
        <v>8.2980000000000018</v>
      </c>
      <c r="J83" s="372">
        <v>0</v>
      </c>
      <c r="K83" s="372">
        <v>2</v>
      </c>
      <c r="L83" s="372">
        <v>0</v>
      </c>
      <c r="M83" s="372">
        <v>0</v>
      </c>
      <c r="N83" s="372">
        <v>0</v>
      </c>
      <c r="O83" s="372">
        <v>0</v>
      </c>
      <c r="P83" s="372">
        <v>0</v>
      </c>
      <c r="Q83" s="372">
        <v>0</v>
      </c>
      <c r="R83" s="372">
        <v>0</v>
      </c>
      <c r="S83" s="372">
        <v>0</v>
      </c>
      <c r="T83" s="372">
        <v>2.50202093</v>
      </c>
      <c r="U83" s="372">
        <v>0.25</v>
      </c>
      <c r="V83" s="372">
        <v>0</v>
      </c>
      <c r="W83" s="372">
        <v>0.8</v>
      </c>
      <c r="X83" s="372">
        <v>0</v>
      </c>
      <c r="Y83" s="372">
        <v>0</v>
      </c>
      <c r="Z83" s="372">
        <v>0</v>
      </c>
      <c r="AA83" s="372">
        <v>28.033703834999997</v>
      </c>
      <c r="AB83" s="372">
        <v>3.9000000000000004</v>
      </c>
      <c r="AC83" s="372">
        <v>0</v>
      </c>
      <c r="AD83" s="372">
        <v>5.3679999999999994</v>
      </c>
      <c r="AE83" s="372">
        <v>0</v>
      </c>
      <c r="AF83" s="372">
        <v>0</v>
      </c>
      <c r="AG83" s="372">
        <v>0</v>
      </c>
      <c r="AH83" s="372">
        <v>15.589147375000003</v>
      </c>
      <c r="AI83" s="372">
        <v>2.4</v>
      </c>
      <c r="AJ83" s="372">
        <v>0</v>
      </c>
      <c r="AK83" s="372">
        <v>2.13</v>
      </c>
      <c r="AL83" s="372">
        <v>0</v>
      </c>
      <c r="AM83" s="372">
        <v>2</v>
      </c>
      <c r="AN83" s="372">
        <v>0</v>
      </c>
      <c r="AO83" s="372">
        <v>12.203394578333329</v>
      </c>
      <c r="AP83" s="372">
        <v>1.3</v>
      </c>
      <c r="AQ83" s="372">
        <v>0</v>
      </c>
      <c r="AR83" s="372">
        <v>3.5510000000000002</v>
      </c>
      <c r="AS83" s="372">
        <v>0</v>
      </c>
      <c r="AT83" s="372">
        <v>0</v>
      </c>
      <c r="AU83" s="372">
        <v>0</v>
      </c>
      <c r="AV83" s="372">
        <v>0</v>
      </c>
      <c r="AW83" s="372">
        <v>0</v>
      </c>
      <c r="AX83" s="372">
        <v>0</v>
      </c>
      <c r="AY83" s="372">
        <v>0</v>
      </c>
      <c r="AZ83" s="372">
        <v>0</v>
      </c>
      <c r="BA83" s="372">
        <v>0</v>
      </c>
      <c r="BB83" s="372">
        <v>0</v>
      </c>
      <c r="BC83" s="372">
        <v>8.260905708333329</v>
      </c>
      <c r="BD83" s="372">
        <v>1.05</v>
      </c>
      <c r="BE83" s="372">
        <v>0</v>
      </c>
      <c r="BF83" s="372">
        <v>1.2110000000000001</v>
      </c>
      <c r="BG83" s="372">
        <v>0</v>
      </c>
      <c r="BH83" s="372">
        <v>0</v>
      </c>
      <c r="BI83" s="372">
        <v>0</v>
      </c>
      <c r="BJ83" s="372">
        <v>3.94248887</v>
      </c>
      <c r="BK83" s="372">
        <v>0.25</v>
      </c>
      <c r="BL83" s="372">
        <v>0</v>
      </c>
      <c r="BM83" s="372">
        <v>2.34</v>
      </c>
      <c r="BN83" s="372">
        <v>0</v>
      </c>
      <c r="BO83" s="372">
        <v>0</v>
      </c>
      <c r="BP83" s="372">
        <v>0</v>
      </c>
      <c r="BQ83" s="372">
        <v>0</v>
      </c>
      <c r="BR83" s="372">
        <v>0</v>
      </c>
      <c r="BS83" s="372">
        <v>0</v>
      </c>
      <c r="BT83" s="372">
        <v>0</v>
      </c>
      <c r="BU83" s="372">
        <v>0</v>
      </c>
      <c r="BV83" s="372">
        <v>0</v>
      </c>
      <c r="BW83" s="372">
        <v>0</v>
      </c>
      <c r="BX83" s="372">
        <v>0</v>
      </c>
      <c r="BY83" s="372">
        <v>-33.92147756166667</v>
      </c>
      <c r="BZ83" s="211">
        <v>-0.7354270264144448</v>
      </c>
      <c r="CA83" s="402"/>
    </row>
    <row r="84" spans="1:79" ht="38.25" x14ac:dyDescent="0.2">
      <c r="A84" s="392" t="s">
        <v>203</v>
      </c>
      <c r="B84" s="386" t="s">
        <v>1054</v>
      </c>
      <c r="C84" s="387" t="s">
        <v>1055</v>
      </c>
      <c r="D84" s="388">
        <v>8.60551143</v>
      </c>
      <c r="E84" s="388">
        <v>0</v>
      </c>
      <c r="F84" s="388">
        <v>8.60551143</v>
      </c>
      <c r="G84" s="388">
        <v>1.6</v>
      </c>
      <c r="H84" s="388">
        <v>0</v>
      </c>
      <c r="I84" s="388">
        <v>1.1599999999999999</v>
      </c>
      <c r="J84" s="388">
        <v>0</v>
      </c>
      <c r="K84" s="388">
        <v>0</v>
      </c>
      <c r="L84" s="403">
        <v>0</v>
      </c>
      <c r="M84" s="403">
        <v>0</v>
      </c>
      <c r="N84" s="403">
        <v>0</v>
      </c>
      <c r="O84" s="403">
        <v>0</v>
      </c>
      <c r="P84" s="403">
        <v>0</v>
      </c>
      <c r="Q84" s="403">
        <v>0</v>
      </c>
      <c r="R84" s="403">
        <v>0</v>
      </c>
      <c r="S84" s="403">
        <v>0</v>
      </c>
      <c r="T84" s="403">
        <v>0</v>
      </c>
      <c r="U84" s="403">
        <v>0</v>
      </c>
      <c r="V84" s="403">
        <v>0</v>
      </c>
      <c r="W84" s="403">
        <v>0</v>
      </c>
      <c r="X84" s="403">
        <v>0</v>
      </c>
      <c r="Y84" s="403">
        <v>0</v>
      </c>
      <c r="Z84" s="403">
        <v>0</v>
      </c>
      <c r="AA84" s="388">
        <v>8.60551143</v>
      </c>
      <c r="AB84" s="388">
        <v>1.6</v>
      </c>
      <c r="AC84" s="388">
        <v>0</v>
      </c>
      <c r="AD84" s="388">
        <v>1.1599999999999999</v>
      </c>
      <c r="AE84" s="403">
        <v>0</v>
      </c>
      <c r="AF84" s="403">
        <v>0</v>
      </c>
      <c r="AG84" s="403">
        <v>0</v>
      </c>
      <c r="AH84" s="388">
        <v>0</v>
      </c>
      <c r="AI84" s="388">
        <v>0</v>
      </c>
      <c r="AJ84" s="388">
        <v>0</v>
      </c>
      <c r="AK84" s="388">
        <v>0</v>
      </c>
      <c r="AL84" s="403">
        <v>0</v>
      </c>
      <c r="AM84" s="403">
        <v>0</v>
      </c>
      <c r="AN84" s="403">
        <v>0</v>
      </c>
      <c r="AO84" s="388">
        <v>0</v>
      </c>
      <c r="AP84" s="388">
        <v>0</v>
      </c>
      <c r="AQ84" s="388">
        <v>0</v>
      </c>
      <c r="AR84" s="388">
        <v>0</v>
      </c>
      <c r="AS84" s="388">
        <v>0</v>
      </c>
      <c r="AT84" s="388">
        <v>0</v>
      </c>
      <c r="AU84" s="403">
        <v>0</v>
      </c>
      <c r="AV84" s="388">
        <v>0</v>
      </c>
      <c r="AW84" s="388">
        <v>0</v>
      </c>
      <c r="AX84" s="388">
        <v>0</v>
      </c>
      <c r="AY84" s="388">
        <v>0</v>
      </c>
      <c r="AZ84" s="388">
        <v>0</v>
      </c>
      <c r="BA84" s="388">
        <v>0</v>
      </c>
      <c r="BB84" s="388">
        <v>0</v>
      </c>
      <c r="BC84" s="388">
        <v>0</v>
      </c>
      <c r="BD84" s="388">
        <v>0</v>
      </c>
      <c r="BE84" s="388">
        <v>0</v>
      </c>
      <c r="BF84" s="388">
        <v>0</v>
      </c>
      <c r="BG84" s="388">
        <v>0</v>
      </c>
      <c r="BH84" s="388">
        <v>0</v>
      </c>
      <c r="BI84" s="388">
        <v>0</v>
      </c>
      <c r="BJ84" s="388">
        <v>0</v>
      </c>
      <c r="BK84" s="388">
        <v>0</v>
      </c>
      <c r="BL84" s="388">
        <v>0</v>
      </c>
      <c r="BM84" s="388">
        <v>0</v>
      </c>
      <c r="BN84" s="388">
        <v>0</v>
      </c>
      <c r="BO84" s="388">
        <v>0</v>
      </c>
      <c r="BP84" s="388">
        <v>0</v>
      </c>
      <c r="BQ84" s="388">
        <v>0</v>
      </c>
      <c r="BR84" s="388">
        <v>0</v>
      </c>
      <c r="BS84" s="388">
        <v>0</v>
      </c>
      <c r="BT84" s="388">
        <v>0</v>
      </c>
      <c r="BU84" s="388">
        <v>0</v>
      </c>
      <c r="BV84" s="388">
        <v>0</v>
      </c>
      <c r="BW84" s="388">
        <v>0</v>
      </c>
      <c r="BX84" s="388">
        <v>0</v>
      </c>
      <c r="BY84" s="388">
        <v>-8.60551143</v>
      </c>
      <c r="BZ84" s="206">
        <v>-1</v>
      </c>
      <c r="CA84" s="375" t="s">
        <v>1127</v>
      </c>
    </row>
    <row r="85" spans="1:79" ht="38.25" x14ac:dyDescent="0.2">
      <c r="A85" s="392" t="s">
        <v>204</v>
      </c>
      <c r="B85" s="386" t="s">
        <v>1056</v>
      </c>
      <c r="C85" s="387" t="s">
        <v>1057</v>
      </c>
      <c r="D85" s="388">
        <v>9.7163146833333336</v>
      </c>
      <c r="E85" s="388">
        <v>0</v>
      </c>
      <c r="F85" s="388">
        <v>9.7163146833333336</v>
      </c>
      <c r="G85" s="388">
        <v>2</v>
      </c>
      <c r="H85" s="388">
        <v>0</v>
      </c>
      <c r="I85" s="388">
        <v>0.96</v>
      </c>
      <c r="J85" s="388">
        <v>0</v>
      </c>
      <c r="K85" s="388">
        <v>0</v>
      </c>
      <c r="L85" s="403">
        <v>0</v>
      </c>
      <c r="M85" s="403">
        <v>0</v>
      </c>
      <c r="N85" s="403">
        <v>0</v>
      </c>
      <c r="O85" s="403">
        <v>0</v>
      </c>
      <c r="P85" s="403">
        <v>0</v>
      </c>
      <c r="Q85" s="403">
        <v>0</v>
      </c>
      <c r="R85" s="403">
        <v>0</v>
      </c>
      <c r="S85" s="403">
        <v>0</v>
      </c>
      <c r="T85" s="403">
        <v>0</v>
      </c>
      <c r="U85" s="403">
        <v>0</v>
      </c>
      <c r="V85" s="403">
        <v>0</v>
      </c>
      <c r="W85" s="403">
        <v>0</v>
      </c>
      <c r="X85" s="403">
        <v>0</v>
      </c>
      <c r="Y85" s="403">
        <v>0</v>
      </c>
      <c r="Z85" s="403">
        <v>0</v>
      </c>
      <c r="AA85" s="388">
        <v>0</v>
      </c>
      <c r="AB85" s="388">
        <v>0</v>
      </c>
      <c r="AC85" s="388">
        <v>0</v>
      </c>
      <c r="AD85" s="388">
        <v>0</v>
      </c>
      <c r="AE85" s="403">
        <v>0</v>
      </c>
      <c r="AF85" s="403">
        <v>0</v>
      </c>
      <c r="AG85" s="403">
        <v>0</v>
      </c>
      <c r="AH85" s="388">
        <v>9.7163146833333336</v>
      </c>
      <c r="AI85" s="388">
        <v>2</v>
      </c>
      <c r="AJ85" s="388">
        <v>0</v>
      </c>
      <c r="AK85" s="388">
        <v>0.96</v>
      </c>
      <c r="AL85" s="403">
        <v>0</v>
      </c>
      <c r="AM85" s="403">
        <v>0</v>
      </c>
      <c r="AN85" s="403">
        <v>0</v>
      </c>
      <c r="AO85" s="388">
        <v>0</v>
      </c>
      <c r="AP85" s="388">
        <v>0</v>
      </c>
      <c r="AQ85" s="388">
        <v>0</v>
      </c>
      <c r="AR85" s="388">
        <v>0</v>
      </c>
      <c r="AS85" s="388">
        <v>0</v>
      </c>
      <c r="AT85" s="388">
        <v>0</v>
      </c>
      <c r="AU85" s="403">
        <v>0</v>
      </c>
      <c r="AV85" s="388">
        <v>0</v>
      </c>
      <c r="AW85" s="388">
        <v>0</v>
      </c>
      <c r="AX85" s="388">
        <v>0</v>
      </c>
      <c r="AY85" s="388">
        <v>0</v>
      </c>
      <c r="AZ85" s="388">
        <v>0</v>
      </c>
      <c r="BA85" s="388">
        <v>0</v>
      </c>
      <c r="BB85" s="388">
        <v>0</v>
      </c>
      <c r="BC85" s="388">
        <v>0</v>
      </c>
      <c r="BD85" s="388">
        <v>0</v>
      </c>
      <c r="BE85" s="388">
        <v>0</v>
      </c>
      <c r="BF85" s="388">
        <v>0</v>
      </c>
      <c r="BG85" s="388">
        <v>0</v>
      </c>
      <c r="BH85" s="388">
        <v>0</v>
      </c>
      <c r="BI85" s="388">
        <v>0</v>
      </c>
      <c r="BJ85" s="388">
        <v>0</v>
      </c>
      <c r="BK85" s="388">
        <v>0</v>
      </c>
      <c r="BL85" s="388">
        <v>0</v>
      </c>
      <c r="BM85" s="388">
        <v>0</v>
      </c>
      <c r="BN85" s="388">
        <v>0</v>
      </c>
      <c r="BO85" s="388">
        <v>0</v>
      </c>
      <c r="BP85" s="388">
        <v>0</v>
      </c>
      <c r="BQ85" s="388">
        <v>0</v>
      </c>
      <c r="BR85" s="388">
        <v>0</v>
      </c>
      <c r="BS85" s="388">
        <v>0</v>
      </c>
      <c r="BT85" s="388">
        <v>0</v>
      </c>
      <c r="BU85" s="388">
        <v>0</v>
      </c>
      <c r="BV85" s="388">
        <v>0</v>
      </c>
      <c r="BW85" s="388">
        <v>0</v>
      </c>
      <c r="BX85" s="388">
        <v>0</v>
      </c>
      <c r="BY85" s="388">
        <v>-9.7163146833333336</v>
      </c>
      <c r="BZ85" s="206">
        <v>-1</v>
      </c>
      <c r="CA85" s="375" t="s">
        <v>1127</v>
      </c>
    </row>
    <row r="86" spans="1:79" ht="38.25" x14ac:dyDescent="0.2">
      <c r="A86" s="392" t="s">
        <v>1058</v>
      </c>
      <c r="B86" s="386" t="s">
        <v>1059</v>
      </c>
      <c r="C86" s="387" t="s">
        <v>1060</v>
      </c>
      <c r="D86" s="388">
        <v>4.1454630000000003</v>
      </c>
      <c r="E86" s="388">
        <v>0</v>
      </c>
      <c r="F86" s="388">
        <v>4.1454630000000003</v>
      </c>
      <c r="G86" s="388">
        <v>0.5</v>
      </c>
      <c r="H86" s="388">
        <v>0</v>
      </c>
      <c r="I86" s="388">
        <v>1.091</v>
      </c>
      <c r="J86" s="388">
        <v>0</v>
      </c>
      <c r="K86" s="388">
        <v>0</v>
      </c>
      <c r="L86" s="403">
        <v>0</v>
      </c>
      <c r="M86" s="403">
        <v>0</v>
      </c>
      <c r="N86" s="403">
        <v>0</v>
      </c>
      <c r="O86" s="403">
        <v>0</v>
      </c>
      <c r="P86" s="403">
        <v>0</v>
      </c>
      <c r="Q86" s="403">
        <v>0</v>
      </c>
      <c r="R86" s="403">
        <v>0</v>
      </c>
      <c r="S86" s="403">
        <v>0</v>
      </c>
      <c r="T86" s="403">
        <v>0</v>
      </c>
      <c r="U86" s="403">
        <v>0</v>
      </c>
      <c r="V86" s="403">
        <v>0</v>
      </c>
      <c r="W86" s="403">
        <v>0</v>
      </c>
      <c r="X86" s="403">
        <v>0</v>
      </c>
      <c r="Y86" s="403">
        <v>0</v>
      </c>
      <c r="Z86" s="403">
        <v>0</v>
      </c>
      <c r="AA86" s="388">
        <v>4.1454630000000003</v>
      </c>
      <c r="AB86" s="388">
        <v>0.5</v>
      </c>
      <c r="AC86" s="388">
        <v>0</v>
      </c>
      <c r="AD86" s="388">
        <v>1.091</v>
      </c>
      <c r="AE86" s="403">
        <v>0</v>
      </c>
      <c r="AF86" s="403">
        <v>0</v>
      </c>
      <c r="AG86" s="403">
        <v>0</v>
      </c>
      <c r="AH86" s="388">
        <v>0</v>
      </c>
      <c r="AI86" s="388">
        <v>0</v>
      </c>
      <c r="AJ86" s="388">
        <v>0</v>
      </c>
      <c r="AK86" s="388">
        <v>0</v>
      </c>
      <c r="AL86" s="403">
        <v>0</v>
      </c>
      <c r="AM86" s="403">
        <v>0</v>
      </c>
      <c r="AN86" s="403">
        <v>0</v>
      </c>
      <c r="AO86" s="388">
        <v>0</v>
      </c>
      <c r="AP86" s="388">
        <v>0</v>
      </c>
      <c r="AQ86" s="388">
        <v>0</v>
      </c>
      <c r="AR86" s="388">
        <v>0</v>
      </c>
      <c r="AS86" s="388">
        <v>0</v>
      </c>
      <c r="AT86" s="388">
        <v>0</v>
      </c>
      <c r="AU86" s="403">
        <v>0</v>
      </c>
      <c r="AV86" s="388">
        <v>0</v>
      </c>
      <c r="AW86" s="388">
        <v>0</v>
      </c>
      <c r="AX86" s="388">
        <v>0</v>
      </c>
      <c r="AY86" s="388">
        <v>0</v>
      </c>
      <c r="AZ86" s="388">
        <v>0</v>
      </c>
      <c r="BA86" s="388">
        <v>0</v>
      </c>
      <c r="BB86" s="388">
        <v>0</v>
      </c>
      <c r="BC86" s="388">
        <v>0</v>
      </c>
      <c r="BD86" s="388">
        <v>0</v>
      </c>
      <c r="BE86" s="388">
        <v>0</v>
      </c>
      <c r="BF86" s="388">
        <v>0</v>
      </c>
      <c r="BG86" s="388">
        <v>0</v>
      </c>
      <c r="BH86" s="388">
        <v>0</v>
      </c>
      <c r="BI86" s="388">
        <v>0</v>
      </c>
      <c r="BJ86" s="388">
        <v>0</v>
      </c>
      <c r="BK86" s="388">
        <v>0</v>
      </c>
      <c r="BL86" s="388">
        <v>0</v>
      </c>
      <c r="BM86" s="388">
        <v>0</v>
      </c>
      <c r="BN86" s="388">
        <v>0</v>
      </c>
      <c r="BO86" s="388">
        <v>0</v>
      </c>
      <c r="BP86" s="388">
        <v>0</v>
      </c>
      <c r="BQ86" s="388">
        <v>0</v>
      </c>
      <c r="BR86" s="388">
        <v>0</v>
      </c>
      <c r="BS86" s="388">
        <v>0</v>
      </c>
      <c r="BT86" s="388">
        <v>0</v>
      </c>
      <c r="BU86" s="388">
        <v>0</v>
      </c>
      <c r="BV86" s="388">
        <v>0</v>
      </c>
      <c r="BW86" s="388">
        <v>0</v>
      </c>
      <c r="BX86" s="388">
        <v>0</v>
      </c>
      <c r="BY86" s="388">
        <v>-4.1454630000000003</v>
      </c>
      <c r="BZ86" s="206">
        <v>-1</v>
      </c>
      <c r="CA86" s="375" t="s">
        <v>1127</v>
      </c>
    </row>
    <row r="87" spans="1:79" ht="25.5" x14ac:dyDescent="0.2">
      <c r="A87" s="392" t="s">
        <v>1061</v>
      </c>
      <c r="B87" s="386" t="s">
        <v>1062</v>
      </c>
      <c r="C87" s="387" t="s">
        <v>1063</v>
      </c>
      <c r="D87" s="388">
        <v>3.3954054999999999</v>
      </c>
      <c r="E87" s="388">
        <v>0</v>
      </c>
      <c r="F87" s="388">
        <v>3.3954054999999999</v>
      </c>
      <c r="G87" s="388">
        <v>0.4</v>
      </c>
      <c r="H87" s="388">
        <v>0</v>
      </c>
      <c r="I87" s="388">
        <v>0.7</v>
      </c>
      <c r="J87" s="388">
        <v>0</v>
      </c>
      <c r="K87" s="388">
        <v>0</v>
      </c>
      <c r="L87" s="403">
        <v>0</v>
      </c>
      <c r="M87" s="403">
        <v>0</v>
      </c>
      <c r="N87" s="403">
        <v>0</v>
      </c>
      <c r="O87" s="403">
        <v>0</v>
      </c>
      <c r="P87" s="403">
        <v>0</v>
      </c>
      <c r="Q87" s="403">
        <v>0</v>
      </c>
      <c r="R87" s="403">
        <v>0</v>
      </c>
      <c r="S87" s="403">
        <v>0</v>
      </c>
      <c r="T87" s="403">
        <v>0</v>
      </c>
      <c r="U87" s="403">
        <v>0</v>
      </c>
      <c r="V87" s="403">
        <v>0</v>
      </c>
      <c r="W87" s="403">
        <v>0</v>
      </c>
      <c r="X87" s="403">
        <v>0</v>
      </c>
      <c r="Y87" s="403">
        <v>0</v>
      </c>
      <c r="Z87" s="403">
        <v>0</v>
      </c>
      <c r="AA87" s="388">
        <v>0</v>
      </c>
      <c r="AB87" s="388">
        <v>0</v>
      </c>
      <c r="AC87" s="388">
        <v>0</v>
      </c>
      <c r="AD87" s="388">
        <v>0</v>
      </c>
      <c r="AE87" s="403">
        <v>0</v>
      </c>
      <c r="AF87" s="403">
        <v>0</v>
      </c>
      <c r="AG87" s="403">
        <v>0</v>
      </c>
      <c r="AH87" s="388">
        <v>3.3954054999999999</v>
      </c>
      <c r="AI87" s="388">
        <v>0.4</v>
      </c>
      <c r="AJ87" s="388">
        <v>0</v>
      </c>
      <c r="AK87" s="388">
        <v>0.7</v>
      </c>
      <c r="AL87" s="403">
        <v>0</v>
      </c>
      <c r="AM87" s="403">
        <v>0</v>
      </c>
      <c r="AN87" s="403">
        <v>0</v>
      </c>
      <c r="AO87" s="388">
        <v>0</v>
      </c>
      <c r="AP87" s="388">
        <v>0</v>
      </c>
      <c r="AQ87" s="388">
        <v>0</v>
      </c>
      <c r="AR87" s="388">
        <v>0</v>
      </c>
      <c r="AS87" s="388">
        <v>0</v>
      </c>
      <c r="AT87" s="388">
        <v>0</v>
      </c>
      <c r="AU87" s="403">
        <v>0</v>
      </c>
      <c r="AV87" s="388">
        <v>0</v>
      </c>
      <c r="AW87" s="388">
        <v>0</v>
      </c>
      <c r="AX87" s="388">
        <v>0</v>
      </c>
      <c r="AY87" s="388">
        <v>0</v>
      </c>
      <c r="AZ87" s="388">
        <v>0</v>
      </c>
      <c r="BA87" s="388">
        <v>0</v>
      </c>
      <c r="BB87" s="388">
        <v>0</v>
      </c>
      <c r="BC87" s="388">
        <v>0</v>
      </c>
      <c r="BD87" s="388">
        <v>0</v>
      </c>
      <c r="BE87" s="388">
        <v>0</v>
      </c>
      <c r="BF87" s="388">
        <v>0</v>
      </c>
      <c r="BG87" s="388">
        <v>0</v>
      </c>
      <c r="BH87" s="388">
        <v>0</v>
      </c>
      <c r="BI87" s="388">
        <v>0</v>
      </c>
      <c r="BJ87" s="388">
        <v>0</v>
      </c>
      <c r="BK87" s="388">
        <v>0</v>
      </c>
      <c r="BL87" s="388">
        <v>0</v>
      </c>
      <c r="BM87" s="388">
        <v>0</v>
      </c>
      <c r="BN87" s="388">
        <v>0</v>
      </c>
      <c r="BO87" s="388">
        <v>0</v>
      </c>
      <c r="BP87" s="388">
        <v>0</v>
      </c>
      <c r="BQ87" s="388">
        <v>0</v>
      </c>
      <c r="BR87" s="388">
        <v>0</v>
      </c>
      <c r="BS87" s="388">
        <v>0</v>
      </c>
      <c r="BT87" s="388">
        <v>0</v>
      </c>
      <c r="BU87" s="388">
        <v>0</v>
      </c>
      <c r="BV87" s="388">
        <v>0</v>
      </c>
      <c r="BW87" s="388">
        <v>0</v>
      </c>
      <c r="BX87" s="388">
        <v>0</v>
      </c>
      <c r="BY87" s="388">
        <v>-3.3954054999999999</v>
      </c>
      <c r="BZ87" s="206">
        <v>-1</v>
      </c>
      <c r="CA87" s="375" t="s">
        <v>1127</v>
      </c>
    </row>
    <row r="88" spans="1:79" ht="25.5" x14ac:dyDescent="0.2">
      <c r="A88" s="392" t="s">
        <v>1064</v>
      </c>
      <c r="B88" s="386" t="s">
        <v>1065</v>
      </c>
      <c r="C88" s="387" t="s">
        <v>1066</v>
      </c>
      <c r="D88" s="388">
        <v>5.7202379499999996</v>
      </c>
      <c r="E88" s="388">
        <v>0</v>
      </c>
      <c r="F88" s="388">
        <v>5.7202379499999996</v>
      </c>
      <c r="G88" s="388">
        <v>0.8</v>
      </c>
      <c r="H88" s="388">
        <v>0</v>
      </c>
      <c r="I88" s="388">
        <v>0.75</v>
      </c>
      <c r="J88" s="388">
        <v>0</v>
      </c>
      <c r="K88" s="388">
        <v>0</v>
      </c>
      <c r="L88" s="403">
        <v>0</v>
      </c>
      <c r="M88" s="403">
        <v>0</v>
      </c>
      <c r="N88" s="403">
        <v>0</v>
      </c>
      <c r="O88" s="403">
        <v>0</v>
      </c>
      <c r="P88" s="403">
        <v>0</v>
      </c>
      <c r="Q88" s="403">
        <v>0</v>
      </c>
      <c r="R88" s="403">
        <v>0</v>
      </c>
      <c r="S88" s="403">
        <v>0</v>
      </c>
      <c r="T88" s="403">
        <v>0</v>
      </c>
      <c r="U88" s="403">
        <v>0</v>
      </c>
      <c r="V88" s="403">
        <v>0</v>
      </c>
      <c r="W88" s="403">
        <v>0</v>
      </c>
      <c r="X88" s="403">
        <v>0</v>
      </c>
      <c r="Y88" s="403">
        <v>0</v>
      </c>
      <c r="Z88" s="403">
        <v>0</v>
      </c>
      <c r="AA88" s="388">
        <v>5.7202379499999996</v>
      </c>
      <c r="AB88" s="388">
        <v>0.8</v>
      </c>
      <c r="AC88" s="388"/>
      <c r="AD88" s="388">
        <v>0.75</v>
      </c>
      <c r="AE88" s="403">
        <v>0</v>
      </c>
      <c r="AF88" s="403">
        <v>0</v>
      </c>
      <c r="AG88" s="403">
        <v>0</v>
      </c>
      <c r="AH88" s="403">
        <v>0</v>
      </c>
      <c r="AI88" s="403">
        <v>0</v>
      </c>
      <c r="AJ88" s="403">
        <v>0</v>
      </c>
      <c r="AK88" s="403">
        <v>0</v>
      </c>
      <c r="AL88" s="403">
        <v>0</v>
      </c>
      <c r="AM88" s="403">
        <v>0</v>
      </c>
      <c r="AN88" s="403">
        <v>0</v>
      </c>
      <c r="AO88" s="388">
        <v>5.7202379499999996</v>
      </c>
      <c r="AP88" s="388">
        <v>0.8</v>
      </c>
      <c r="AQ88" s="388">
        <v>0</v>
      </c>
      <c r="AR88" s="388">
        <v>0.75</v>
      </c>
      <c r="AS88" s="388">
        <v>0</v>
      </c>
      <c r="AT88" s="388">
        <v>0</v>
      </c>
      <c r="AU88" s="403">
        <v>0</v>
      </c>
      <c r="AV88" s="388">
        <v>0</v>
      </c>
      <c r="AW88" s="388">
        <v>0</v>
      </c>
      <c r="AX88" s="388">
        <v>0</v>
      </c>
      <c r="AY88" s="388">
        <v>0</v>
      </c>
      <c r="AZ88" s="388">
        <v>0</v>
      </c>
      <c r="BA88" s="388">
        <v>0</v>
      </c>
      <c r="BB88" s="388">
        <v>0</v>
      </c>
      <c r="BC88" s="388">
        <v>5.7202379499999996</v>
      </c>
      <c r="BD88" s="388">
        <v>0.8</v>
      </c>
      <c r="BE88" s="388"/>
      <c r="BF88" s="388">
        <v>0.75</v>
      </c>
      <c r="BG88" s="388">
        <v>0</v>
      </c>
      <c r="BH88" s="388">
        <v>0</v>
      </c>
      <c r="BI88" s="388">
        <v>0</v>
      </c>
      <c r="BJ88" s="388">
        <v>0</v>
      </c>
      <c r="BK88" s="388">
        <v>0</v>
      </c>
      <c r="BL88" s="388">
        <v>0</v>
      </c>
      <c r="BM88" s="388">
        <v>0</v>
      </c>
      <c r="BN88" s="388">
        <v>0</v>
      </c>
      <c r="BO88" s="388">
        <v>0</v>
      </c>
      <c r="BP88" s="388">
        <v>0</v>
      </c>
      <c r="BQ88" s="388">
        <v>0</v>
      </c>
      <c r="BR88" s="388">
        <v>0</v>
      </c>
      <c r="BS88" s="388">
        <v>0</v>
      </c>
      <c r="BT88" s="388">
        <v>0</v>
      </c>
      <c r="BU88" s="388">
        <v>0</v>
      </c>
      <c r="BV88" s="388">
        <v>0</v>
      </c>
      <c r="BW88" s="388">
        <v>0</v>
      </c>
      <c r="BX88" s="388">
        <v>0</v>
      </c>
      <c r="BY88" s="388">
        <v>0</v>
      </c>
      <c r="BZ88" s="206">
        <v>0</v>
      </c>
      <c r="CA88" s="375"/>
    </row>
    <row r="89" spans="1:79" ht="25.5" x14ac:dyDescent="0.2">
      <c r="A89" s="392" t="s">
        <v>1067</v>
      </c>
      <c r="B89" s="386" t="s">
        <v>1068</v>
      </c>
      <c r="C89" s="387" t="s">
        <v>1069</v>
      </c>
      <c r="D89" s="388">
        <v>0.20336599999999999</v>
      </c>
      <c r="E89" s="388">
        <v>0</v>
      </c>
      <c r="F89" s="388">
        <v>0.20336599999999999</v>
      </c>
      <c r="G89" s="388">
        <v>0</v>
      </c>
      <c r="H89" s="388">
        <v>0</v>
      </c>
      <c r="I89" s="388">
        <v>0.18099999999999999</v>
      </c>
      <c r="J89" s="388">
        <v>0</v>
      </c>
      <c r="K89" s="388">
        <v>0</v>
      </c>
      <c r="L89" s="403">
        <v>0</v>
      </c>
      <c r="M89" s="403">
        <v>0</v>
      </c>
      <c r="N89" s="403">
        <v>0</v>
      </c>
      <c r="O89" s="403">
        <v>0</v>
      </c>
      <c r="P89" s="403">
        <v>0</v>
      </c>
      <c r="Q89" s="403">
        <v>0</v>
      </c>
      <c r="R89" s="403">
        <v>0</v>
      </c>
      <c r="S89" s="403">
        <v>0</v>
      </c>
      <c r="T89" s="403">
        <v>0</v>
      </c>
      <c r="U89" s="403">
        <v>0</v>
      </c>
      <c r="V89" s="403">
        <v>0</v>
      </c>
      <c r="W89" s="403">
        <v>0</v>
      </c>
      <c r="X89" s="403">
        <v>0</v>
      </c>
      <c r="Y89" s="403">
        <v>0</v>
      </c>
      <c r="Z89" s="403">
        <v>0</v>
      </c>
      <c r="AA89" s="388">
        <v>0.20336599999999999</v>
      </c>
      <c r="AB89" s="388">
        <v>0</v>
      </c>
      <c r="AC89" s="388">
        <v>0</v>
      </c>
      <c r="AD89" s="388">
        <v>0.18099999999999999</v>
      </c>
      <c r="AE89" s="403">
        <v>0</v>
      </c>
      <c r="AF89" s="403">
        <v>0</v>
      </c>
      <c r="AG89" s="403">
        <v>0</v>
      </c>
      <c r="AH89" s="403">
        <v>0</v>
      </c>
      <c r="AI89" s="403">
        <v>0</v>
      </c>
      <c r="AJ89" s="403">
        <v>0</v>
      </c>
      <c r="AK89" s="403">
        <v>0</v>
      </c>
      <c r="AL89" s="403">
        <v>0</v>
      </c>
      <c r="AM89" s="403">
        <v>0</v>
      </c>
      <c r="AN89" s="403">
        <v>0</v>
      </c>
      <c r="AO89" s="388">
        <v>0.19994900000000002</v>
      </c>
      <c r="AP89" s="388">
        <v>0</v>
      </c>
      <c r="AQ89" s="388">
        <v>0</v>
      </c>
      <c r="AR89" s="388">
        <v>0.18099999999999999</v>
      </c>
      <c r="AS89" s="388">
        <v>0</v>
      </c>
      <c r="AT89" s="388">
        <v>0</v>
      </c>
      <c r="AU89" s="403">
        <v>0</v>
      </c>
      <c r="AV89" s="388">
        <v>0</v>
      </c>
      <c r="AW89" s="388">
        <v>0</v>
      </c>
      <c r="AX89" s="388">
        <v>0</v>
      </c>
      <c r="AY89" s="388">
        <v>0</v>
      </c>
      <c r="AZ89" s="388">
        <v>0</v>
      </c>
      <c r="BA89" s="388">
        <v>0</v>
      </c>
      <c r="BB89" s="388">
        <v>0</v>
      </c>
      <c r="BC89" s="388">
        <v>0.19994900000000002</v>
      </c>
      <c r="BD89" s="388">
        <v>0</v>
      </c>
      <c r="BE89" s="388">
        <v>0</v>
      </c>
      <c r="BF89" s="388">
        <v>0.18099999999999999</v>
      </c>
      <c r="BG89" s="388">
        <v>0</v>
      </c>
      <c r="BH89" s="388">
        <v>0</v>
      </c>
      <c r="BI89" s="388">
        <v>0</v>
      </c>
      <c r="BJ89" s="388">
        <v>0</v>
      </c>
      <c r="BK89" s="388">
        <v>0</v>
      </c>
      <c r="BL89" s="388">
        <v>0</v>
      </c>
      <c r="BM89" s="388">
        <v>0</v>
      </c>
      <c r="BN89" s="388">
        <v>0</v>
      </c>
      <c r="BO89" s="388">
        <v>0</v>
      </c>
      <c r="BP89" s="388">
        <v>0</v>
      </c>
      <c r="BQ89" s="388">
        <v>0</v>
      </c>
      <c r="BR89" s="388">
        <v>0</v>
      </c>
      <c r="BS89" s="388">
        <v>0</v>
      </c>
      <c r="BT89" s="388">
        <v>0</v>
      </c>
      <c r="BU89" s="388">
        <v>0</v>
      </c>
      <c r="BV89" s="388">
        <v>0</v>
      </c>
      <c r="BW89" s="388">
        <v>0</v>
      </c>
      <c r="BX89" s="388">
        <v>0</v>
      </c>
      <c r="BY89" s="388">
        <v>-3.4169999999999756E-3</v>
      </c>
      <c r="BZ89" s="206">
        <v>-1.6802218659952871E-2</v>
      </c>
      <c r="CA89" s="375"/>
    </row>
    <row r="90" spans="1:79" ht="25.5" x14ac:dyDescent="0.2">
      <c r="A90" s="392" t="s">
        <v>1070</v>
      </c>
      <c r="B90" s="386" t="s">
        <v>1071</v>
      </c>
      <c r="C90" s="387" t="s">
        <v>1072</v>
      </c>
      <c r="D90" s="388">
        <v>2.3407187583333333</v>
      </c>
      <c r="E90" s="388">
        <v>0</v>
      </c>
      <c r="F90" s="388">
        <v>2.3407187583333333</v>
      </c>
      <c r="G90" s="388">
        <v>0.25</v>
      </c>
      <c r="H90" s="388">
        <v>0</v>
      </c>
      <c r="I90" s="388">
        <v>0.28000000000000003</v>
      </c>
      <c r="J90" s="388">
        <v>0</v>
      </c>
      <c r="K90" s="388">
        <v>0</v>
      </c>
      <c r="L90" s="403">
        <v>0</v>
      </c>
      <c r="M90" s="403">
        <v>0</v>
      </c>
      <c r="N90" s="403">
        <v>0</v>
      </c>
      <c r="O90" s="403">
        <v>0</v>
      </c>
      <c r="P90" s="403">
        <v>0</v>
      </c>
      <c r="Q90" s="403">
        <v>0</v>
      </c>
      <c r="R90" s="403">
        <v>0</v>
      </c>
      <c r="S90" s="403">
        <v>0</v>
      </c>
      <c r="T90" s="403">
        <v>0</v>
      </c>
      <c r="U90" s="403">
        <v>0</v>
      </c>
      <c r="V90" s="403">
        <v>0</v>
      </c>
      <c r="W90" s="403">
        <v>0</v>
      </c>
      <c r="X90" s="403">
        <v>0</v>
      </c>
      <c r="Y90" s="403">
        <v>0</v>
      </c>
      <c r="Z90" s="403">
        <v>0</v>
      </c>
      <c r="AA90" s="388">
        <v>2.3407187583333333</v>
      </c>
      <c r="AB90" s="388">
        <v>0.25</v>
      </c>
      <c r="AC90" s="388">
        <v>0</v>
      </c>
      <c r="AD90" s="388">
        <v>0.28000000000000003</v>
      </c>
      <c r="AE90" s="403">
        <v>0</v>
      </c>
      <c r="AF90" s="403">
        <v>0</v>
      </c>
      <c r="AG90" s="403">
        <v>0</v>
      </c>
      <c r="AH90" s="403">
        <v>0</v>
      </c>
      <c r="AI90" s="403">
        <v>0</v>
      </c>
      <c r="AJ90" s="403">
        <v>0</v>
      </c>
      <c r="AK90" s="403">
        <v>0</v>
      </c>
      <c r="AL90" s="403">
        <v>0</v>
      </c>
      <c r="AM90" s="403">
        <v>0</v>
      </c>
      <c r="AN90" s="403">
        <v>0</v>
      </c>
      <c r="AO90" s="388">
        <v>2.3407187583333302</v>
      </c>
      <c r="AP90" s="388">
        <v>0.25</v>
      </c>
      <c r="AQ90" s="388">
        <v>0</v>
      </c>
      <c r="AR90" s="388">
        <v>0.28000000000000003</v>
      </c>
      <c r="AS90" s="388">
        <v>0</v>
      </c>
      <c r="AT90" s="388">
        <v>0</v>
      </c>
      <c r="AU90" s="403">
        <v>0</v>
      </c>
      <c r="AV90" s="388">
        <v>0</v>
      </c>
      <c r="AW90" s="388">
        <v>0</v>
      </c>
      <c r="AX90" s="388">
        <v>0</v>
      </c>
      <c r="AY90" s="388">
        <v>0</v>
      </c>
      <c r="AZ90" s="388">
        <v>0</v>
      </c>
      <c r="BA90" s="388">
        <v>0</v>
      </c>
      <c r="BB90" s="388">
        <v>0</v>
      </c>
      <c r="BC90" s="388">
        <v>2.3407187583333302</v>
      </c>
      <c r="BD90" s="388">
        <v>0.25</v>
      </c>
      <c r="BE90" s="388">
        <v>0</v>
      </c>
      <c r="BF90" s="388">
        <v>0.28000000000000003</v>
      </c>
      <c r="BG90" s="388">
        <v>0</v>
      </c>
      <c r="BH90" s="388">
        <v>0</v>
      </c>
      <c r="BI90" s="388">
        <v>0</v>
      </c>
      <c r="BJ90" s="388">
        <v>0</v>
      </c>
      <c r="BK90" s="388">
        <v>0</v>
      </c>
      <c r="BL90" s="388">
        <v>0</v>
      </c>
      <c r="BM90" s="388">
        <v>0</v>
      </c>
      <c r="BN90" s="388">
        <v>0</v>
      </c>
      <c r="BO90" s="388">
        <v>0</v>
      </c>
      <c r="BP90" s="388">
        <v>0</v>
      </c>
      <c r="BQ90" s="388">
        <v>0</v>
      </c>
      <c r="BR90" s="388">
        <v>0</v>
      </c>
      <c r="BS90" s="388">
        <v>0</v>
      </c>
      <c r="BT90" s="388">
        <v>0</v>
      </c>
      <c r="BU90" s="388">
        <v>0</v>
      </c>
      <c r="BV90" s="388">
        <v>0</v>
      </c>
      <c r="BW90" s="388">
        <v>0</v>
      </c>
      <c r="BX90" s="388">
        <v>0</v>
      </c>
      <c r="BY90" s="388">
        <v>0</v>
      </c>
      <c r="BZ90" s="206">
        <v>0</v>
      </c>
      <c r="CA90" s="375"/>
    </row>
    <row r="91" spans="1:79" ht="25.5" x14ac:dyDescent="0.2">
      <c r="A91" s="392" t="s">
        <v>1073</v>
      </c>
      <c r="B91" s="386" t="s">
        <v>1074</v>
      </c>
      <c r="C91" s="387" t="s">
        <v>1075</v>
      </c>
      <c r="D91" s="388">
        <v>4.4232892166666664</v>
      </c>
      <c r="E91" s="388">
        <v>0</v>
      </c>
      <c r="F91" s="388">
        <v>4.4232892166666664</v>
      </c>
      <c r="G91" s="388">
        <v>0.5</v>
      </c>
      <c r="H91" s="388">
        <v>0</v>
      </c>
      <c r="I91" s="388">
        <v>0.70599999999999996</v>
      </c>
      <c r="J91" s="388">
        <v>0</v>
      </c>
      <c r="K91" s="388">
        <v>0</v>
      </c>
      <c r="L91" s="403">
        <v>0</v>
      </c>
      <c r="M91" s="403">
        <v>0</v>
      </c>
      <c r="N91" s="403">
        <v>0</v>
      </c>
      <c r="O91" s="403">
        <v>0</v>
      </c>
      <c r="P91" s="403">
        <v>0</v>
      </c>
      <c r="Q91" s="403">
        <v>0</v>
      </c>
      <c r="R91" s="403">
        <v>0</v>
      </c>
      <c r="S91" s="403">
        <v>0</v>
      </c>
      <c r="T91" s="403">
        <v>0</v>
      </c>
      <c r="U91" s="403">
        <v>0</v>
      </c>
      <c r="V91" s="403">
        <v>0</v>
      </c>
      <c r="W91" s="403">
        <v>0</v>
      </c>
      <c r="X91" s="403">
        <v>0</v>
      </c>
      <c r="Y91" s="403">
        <v>0</v>
      </c>
      <c r="Z91" s="403">
        <v>0</v>
      </c>
      <c r="AA91" s="388">
        <v>4.4232892166666664</v>
      </c>
      <c r="AB91" s="388">
        <v>0.5</v>
      </c>
      <c r="AC91" s="388">
        <v>0</v>
      </c>
      <c r="AD91" s="388">
        <v>0.70599999999999996</v>
      </c>
      <c r="AE91" s="403">
        <v>0</v>
      </c>
      <c r="AF91" s="403">
        <v>0</v>
      </c>
      <c r="AG91" s="403">
        <v>0</v>
      </c>
      <c r="AH91" s="403">
        <v>0</v>
      </c>
      <c r="AI91" s="403">
        <v>0</v>
      </c>
      <c r="AJ91" s="403">
        <v>0</v>
      </c>
      <c r="AK91" s="403">
        <v>0</v>
      </c>
      <c r="AL91" s="403">
        <v>0</v>
      </c>
      <c r="AM91" s="403">
        <v>0</v>
      </c>
      <c r="AN91" s="403">
        <v>0</v>
      </c>
      <c r="AO91" s="388">
        <v>0</v>
      </c>
      <c r="AP91" s="388">
        <v>0</v>
      </c>
      <c r="AQ91" s="388">
        <v>0</v>
      </c>
      <c r="AR91" s="388">
        <v>0</v>
      </c>
      <c r="AS91" s="388">
        <v>0</v>
      </c>
      <c r="AT91" s="388">
        <v>0</v>
      </c>
      <c r="AU91" s="403">
        <v>0</v>
      </c>
      <c r="AV91" s="388">
        <v>0</v>
      </c>
      <c r="AW91" s="388">
        <v>0</v>
      </c>
      <c r="AX91" s="388">
        <v>0</v>
      </c>
      <c r="AY91" s="388">
        <v>0</v>
      </c>
      <c r="AZ91" s="388">
        <v>0</v>
      </c>
      <c r="BA91" s="388">
        <v>0</v>
      </c>
      <c r="BB91" s="388">
        <v>0</v>
      </c>
      <c r="BC91" s="388">
        <v>0</v>
      </c>
      <c r="BD91" s="388">
        <v>0</v>
      </c>
      <c r="BE91" s="388">
        <v>0</v>
      </c>
      <c r="BF91" s="388">
        <v>0</v>
      </c>
      <c r="BG91" s="388">
        <v>0</v>
      </c>
      <c r="BH91" s="388">
        <v>0</v>
      </c>
      <c r="BI91" s="388">
        <v>0</v>
      </c>
      <c r="BJ91" s="388">
        <v>0</v>
      </c>
      <c r="BK91" s="388">
        <v>0</v>
      </c>
      <c r="BL91" s="388">
        <v>0</v>
      </c>
      <c r="BM91" s="388">
        <v>0</v>
      </c>
      <c r="BN91" s="388">
        <v>0</v>
      </c>
      <c r="BO91" s="388">
        <v>0</v>
      </c>
      <c r="BP91" s="388">
        <v>0</v>
      </c>
      <c r="BQ91" s="388">
        <v>0</v>
      </c>
      <c r="BR91" s="388">
        <v>0</v>
      </c>
      <c r="BS91" s="388">
        <v>0</v>
      </c>
      <c r="BT91" s="388">
        <v>0</v>
      </c>
      <c r="BU91" s="388">
        <v>0</v>
      </c>
      <c r="BV91" s="388">
        <v>0</v>
      </c>
      <c r="BW91" s="388">
        <v>0</v>
      </c>
      <c r="BX91" s="388">
        <v>0</v>
      </c>
      <c r="BY91" s="388">
        <v>-4.4232892166666664</v>
      </c>
      <c r="BZ91" s="206">
        <v>-1</v>
      </c>
      <c r="CA91" s="375" t="s">
        <v>1127</v>
      </c>
    </row>
    <row r="92" spans="1:79" ht="38.25" x14ac:dyDescent="0.2">
      <c r="A92" s="392" t="s">
        <v>1076</v>
      </c>
      <c r="B92" s="386" t="s">
        <v>1128</v>
      </c>
      <c r="C92" s="387" t="s">
        <v>1129</v>
      </c>
      <c r="D92" s="388">
        <v>2.4774271916666701</v>
      </c>
      <c r="E92" s="388">
        <v>0</v>
      </c>
      <c r="F92" s="388">
        <v>2.4774271916666701</v>
      </c>
      <c r="G92" s="388">
        <v>0</v>
      </c>
      <c r="H92" s="388">
        <v>0</v>
      </c>
      <c r="I92" s="388">
        <v>0.47</v>
      </c>
      <c r="J92" s="388">
        <v>0</v>
      </c>
      <c r="K92" s="388">
        <v>2</v>
      </c>
      <c r="L92" s="403">
        <v>0</v>
      </c>
      <c r="M92" s="403">
        <v>0</v>
      </c>
      <c r="N92" s="403">
        <v>0</v>
      </c>
      <c r="O92" s="403">
        <v>0</v>
      </c>
      <c r="P92" s="403">
        <v>0</v>
      </c>
      <c r="Q92" s="403">
        <v>0</v>
      </c>
      <c r="R92" s="403">
        <v>0</v>
      </c>
      <c r="S92" s="403">
        <v>0</v>
      </c>
      <c r="T92" s="403">
        <v>0</v>
      </c>
      <c r="U92" s="403">
        <v>0</v>
      </c>
      <c r="V92" s="403">
        <v>0</v>
      </c>
      <c r="W92" s="403">
        <v>0</v>
      </c>
      <c r="X92" s="403">
        <v>0</v>
      </c>
      <c r="Y92" s="403">
        <v>0</v>
      </c>
      <c r="Z92" s="403">
        <v>0</v>
      </c>
      <c r="AA92" s="388">
        <v>0</v>
      </c>
      <c r="AB92" s="388">
        <v>0</v>
      </c>
      <c r="AC92" s="388">
        <v>0</v>
      </c>
      <c r="AD92" s="388">
        <v>0</v>
      </c>
      <c r="AE92" s="403">
        <v>0</v>
      </c>
      <c r="AF92" s="403">
        <v>0</v>
      </c>
      <c r="AG92" s="403">
        <v>0</v>
      </c>
      <c r="AH92" s="403">
        <v>2.4774271916666701</v>
      </c>
      <c r="AI92" s="403">
        <v>0</v>
      </c>
      <c r="AJ92" s="403">
        <v>0</v>
      </c>
      <c r="AK92" s="403">
        <v>0.47</v>
      </c>
      <c r="AL92" s="403">
        <v>0</v>
      </c>
      <c r="AM92" s="403">
        <v>2</v>
      </c>
      <c r="AN92" s="403">
        <v>0</v>
      </c>
      <c r="AO92" s="388">
        <v>0</v>
      </c>
      <c r="AP92" s="388">
        <v>0</v>
      </c>
      <c r="AQ92" s="388">
        <v>0</v>
      </c>
      <c r="AR92" s="388">
        <v>0</v>
      </c>
      <c r="AS92" s="388">
        <v>0</v>
      </c>
      <c r="AT92" s="388">
        <v>0</v>
      </c>
      <c r="AU92" s="403">
        <v>0</v>
      </c>
      <c r="AV92" s="388">
        <v>0</v>
      </c>
      <c r="AW92" s="388">
        <v>0</v>
      </c>
      <c r="AX92" s="388">
        <v>0</v>
      </c>
      <c r="AY92" s="388">
        <v>0</v>
      </c>
      <c r="AZ92" s="388">
        <v>0</v>
      </c>
      <c r="BA92" s="388">
        <v>0</v>
      </c>
      <c r="BB92" s="388">
        <v>0</v>
      </c>
      <c r="BC92" s="388">
        <v>0</v>
      </c>
      <c r="BD92" s="388">
        <v>0</v>
      </c>
      <c r="BE92" s="388">
        <v>0</v>
      </c>
      <c r="BF92" s="388">
        <v>0</v>
      </c>
      <c r="BG92" s="388">
        <v>0</v>
      </c>
      <c r="BH92" s="388">
        <v>0</v>
      </c>
      <c r="BI92" s="388">
        <v>0</v>
      </c>
      <c r="BJ92" s="388">
        <v>0</v>
      </c>
      <c r="BK92" s="388">
        <v>0</v>
      </c>
      <c r="BL92" s="388">
        <v>0</v>
      </c>
      <c r="BM92" s="388">
        <v>0</v>
      </c>
      <c r="BN92" s="388">
        <v>0</v>
      </c>
      <c r="BO92" s="388">
        <v>0</v>
      </c>
      <c r="BP92" s="388">
        <v>0</v>
      </c>
      <c r="BQ92" s="388">
        <v>0</v>
      </c>
      <c r="BR92" s="388">
        <v>0</v>
      </c>
      <c r="BS92" s="388">
        <v>0</v>
      </c>
      <c r="BT92" s="388">
        <v>0</v>
      </c>
      <c r="BU92" s="388">
        <v>0</v>
      </c>
      <c r="BV92" s="388">
        <v>0</v>
      </c>
      <c r="BW92" s="388">
        <v>0</v>
      </c>
      <c r="BX92" s="388">
        <v>0</v>
      </c>
      <c r="BY92" s="388">
        <v>-2.4774271916666701</v>
      </c>
      <c r="BZ92" s="206">
        <v>-1</v>
      </c>
      <c r="CA92" s="375" t="s">
        <v>1127</v>
      </c>
    </row>
    <row r="93" spans="1:79" ht="25.5" x14ac:dyDescent="0.2">
      <c r="A93" s="392" t="s">
        <v>1079</v>
      </c>
      <c r="B93" s="386" t="s">
        <v>1077</v>
      </c>
      <c r="C93" s="387" t="s">
        <v>1078</v>
      </c>
      <c r="D93" s="388">
        <v>1.44605227</v>
      </c>
      <c r="E93" s="388">
        <v>0</v>
      </c>
      <c r="F93" s="388">
        <v>1.44605227</v>
      </c>
      <c r="G93" s="388">
        <v>0.25</v>
      </c>
      <c r="H93" s="388">
        <v>0</v>
      </c>
      <c r="I93" s="388">
        <v>0</v>
      </c>
      <c r="J93" s="388">
        <v>0</v>
      </c>
      <c r="K93" s="388">
        <v>0</v>
      </c>
      <c r="L93" s="403">
        <v>0</v>
      </c>
      <c r="M93" s="403">
        <v>0</v>
      </c>
      <c r="N93" s="403">
        <v>0</v>
      </c>
      <c r="O93" s="403">
        <v>0</v>
      </c>
      <c r="P93" s="403">
        <v>0</v>
      </c>
      <c r="Q93" s="403">
        <v>0</v>
      </c>
      <c r="R93" s="403">
        <v>0</v>
      </c>
      <c r="S93" s="403">
        <v>0</v>
      </c>
      <c r="T93" s="403">
        <v>0</v>
      </c>
      <c r="U93" s="403">
        <v>0</v>
      </c>
      <c r="V93" s="403">
        <v>0</v>
      </c>
      <c r="W93" s="403">
        <v>0</v>
      </c>
      <c r="X93" s="403">
        <v>0</v>
      </c>
      <c r="Y93" s="403">
        <v>0</v>
      </c>
      <c r="Z93" s="403">
        <v>0</v>
      </c>
      <c r="AA93" s="388">
        <v>1.44605227</v>
      </c>
      <c r="AB93" s="388">
        <v>0.25</v>
      </c>
      <c r="AC93" s="388">
        <v>0</v>
      </c>
      <c r="AD93" s="388">
        <v>0</v>
      </c>
      <c r="AE93" s="403">
        <v>0</v>
      </c>
      <c r="AF93" s="403">
        <v>0</v>
      </c>
      <c r="AG93" s="403">
        <v>0</v>
      </c>
      <c r="AH93" s="403">
        <v>0</v>
      </c>
      <c r="AI93" s="403">
        <v>0</v>
      </c>
      <c r="AJ93" s="403">
        <v>0</v>
      </c>
      <c r="AK93" s="403">
        <v>0</v>
      </c>
      <c r="AL93" s="403">
        <v>0</v>
      </c>
      <c r="AM93" s="403">
        <v>0</v>
      </c>
      <c r="AN93" s="403">
        <v>0</v>
      </c>
      <c r="AO93" s="388">
        <v>1.44605227</v>
      </c>
      <c r="AP93" s="388">
        <v>0.25</v>
      </c>
      <c r="AQ93" s="388">
        <v>0</v>
      </c>
      <c r="AR93" s="388">
        <v>0</v>
      </c>
      <c r="AS93" s="388">
        <v>0</v>
      </c>
      <c r="AT93" s="388">
        <v>0</v>
      </c>
      <c r="AU93" s="403">
        <v>0</v>
      </c>
      <c r="AV93" s="388">
        <v>0</v>
      </c>
      <c r="AW93" s="388">
        <v>0</v>
      </c>
      <c r="AX93" s="388">
        <v>0</v>
      </c>
      <c r="AY93" s="388">
        <v>0</v>
      </c>
      <c r="AZ93" s="388">
        <v>0</v>
      </c>
      <c r="BA93" s="388">
        <v>0</v>
      </c>
      <c r="BB93" s="388">
        <v>0</v>
      </c>
      <c r="BC93" s="388">
        <v>0</v>
      </c>
      <c r="BD93" s="388">
        <v>0</v>
      </c>
      <c r="BE93" s="388">
        <v>0</v>
      </c>
      <c r="BF93" s="388">
        <v>0</v>
      </c>
      <c r="BG93" s="388">
        <v>0</v>
      </c>
      <c r="BH93" s="388">
        <v>0</v>
      </c>
      <c r="BI93" s="388">
        <v>0</v>
      </c>
      <c r="BJ93" s="388">
        <v>1.44605227</v>
      </c>
      <c r="BK93" s="388">
        <v>0.25</v>
      </c>
      <c r="BL93" s="388">
        <v>0</v>
      </c>
      <c r="BM93" s="388">
        <v>0</v>
      </c>
      <c r="BN93" s="388">
        <v>0</v>
      </c>
      <c r="BO93" s="388">
        <v>0</v>
      </c>
      <c r="BP93" s="388">
        <v>0</v>
      </c>
      <c r="BQ93" s="388">
        <v>0</v>
      </c>
      <c r="BR93" s="388">
        <v>0</v>
      </c>
      <c r="BS93" s="388">
        <v>0</v>
      </c>
      <c r="BT93" s="388">
        <v>0</v>
      </c>
      <c r="BU93" s="388">
        <v>0</v>
      </c>
      <c r="BV93" s="388">
        <v>0</v>
      </c>
      <c r="BW93" s="388">
        <v>0</v>
      </c>
      <c r="BX93" s="388">
        <v>0</v>
      </c>
      <c r="BY93" s="388">
        <v>0</v>
      </c>
      <c r="BZ93" s="206">
        <v>0</v>
      </c>
      <c r="CA93" s="375"/>
    </row>
    <row r="94" spans="1:79" ht="25.5" x14ac:dyDescent="0.2">
      <c r="A94" s="392" t="s">
        <v>1082</v>
      </c>
      <c r="B94" s="386" t="s">
        <v>1080</v>
      </c>
      <c r="C94" s="387" t="s">
        <v>1081</v>
      </c>
      <c r="D94" s="388">
        <v>1.1490652100000001</v>
      </c>
      <c r="E94" s="388">
        <v>0</v>
      </c>
      <c r="F94" s="388">
        <v>1.1490652100000001</v>
      </c>
      <c r="G94" s="388">
        <v>0</v>
      </c>
      <c r="H94" s="388">
        <v>0</v>
      </c>
      <c r="I94" s="388">
        <v>1.2</v>
      </c>
      <c r="J94" s="388">
        <v>0</v>
      </c>
      <c r="K94" s="388">
        <v>0</v>
      </c>
      <c r="L94" s="403">
        <v>0</v>
      </c>
      <c r="M94" s="403">
        <v>0</v>
      </c>
      <c r="N94" s="403">
        <v>0</v>
      </c>
      <c r="O94" s="403">
        <v>0</v>
      </c>
      <c r="P94" s="403">
        <v>0</v>
      </c>
      <c r="Q94" s="403">
        <v>0</v>
      </c>
      <c r="R94" s="403">
        <v>0</v>
      </c>
      <c r="S94" s="403">
        <v>0</v>
      </c>
      <c r="T94" s="403">
        <v>0</v>
      </c>
      <c r="U94" s="403">
        <v>0</v>
      </c>
      <c r="V94" s="403">
        <v>0</v>
      </c>
      <c r="W94" s="403">
        <v>0</v>
      </c>
      <c r="X94" s="403">
        <v>0</v>
      </c>
      <c r="Y94" s="403">
        <v>0</v>
      </c>
      <c r="Z94" s="403">
        <v>0</v>
      </c>
      <c r="AA94" s="388">
        <v>1.1490652100000001</v>
      </c>
      <c r="AB94" s="388">
        <v>0</v>
      </c>
      <c r="AC94" s="388">
        <v>0</v>
      </c>
      <c r="AD94" s="388">
        <v>1.2</v>
      </c>
      <c r="AE94" s="403">
        <v>0</v>
      </c>
      <c r="AF94" s="403">
        <v>0</v>
      </c>
      <c r="AG94" s="403">
        <v>0</v>
      </c>
      <c r="AH94" s="403">
        <v>0</v>
      </c>
      <c r="AI94" s="403">
        <v>0</v>
      </c>
      <c r="AJ94" s="403">
        <v>0</v>
      </c>
      <c r="AK94" s="403">
        <v>0</v>
      </c>
      <c r="AL94" s="403">
        <v>0</v>
      </c>
      <c r="AM94" s="403">
        <v>0</v>
      </c>
      <c r="AN94" s="403">
        <v>0</v>
      </c>
      <c r="AO94" s="388">
        <v>0.80861331000000003</v>
      </c>
      <c r="AP94" s="388">
        <v>0</v>
      </c>
      <c r="AQ94" s="388">
        <v>0</v>
      </c>
      <c r="AR94" s="388">
        <v>1.54</v>
      </c>
      <c r="AS94" s="388">
        <v>0</v>
      </c>
      <c r="AT94" s="388">
        <v>0</v>
      </c>
      <c r="AU94" s="403">
        <v>0</v>
      </c>
      <c r="AV94" s="388">
        <v>0</v>
      </c>
      <c r="AW94" s="388">
        <v>0</v>
      </c>
      <c r="AX94" s="388">
        <v>0</v>
      </c>
      <c r="AY94" s="388">
        <v>0</v>
      </c>
      <c r="AZ94" s="388">
        <v>0</v>
      </c>
      <c r="BA94" s="388">
        <v>0</v>
      </c>
      <c r="BB94" s="388">
        <v>0</v>
      </c>
      <c r="BC94" s="388">
        <v>0</v>
      </c>
      <c r="BD94" s="388">
        <v>0</v>
      </c>
      <c r="BE94" s="388">
        <v>0</v>
      </c>
      <c r="BF94" s="388">
        <v>0</v>
      </c>
      <c r="BG94" s="388">
        <v>0</v>
      </c>
      <c r="BH94" s="388">
        <v>0</v>
      </c>
      <c r="BI94" s="388">
        <v>0</v>
      </c>
      <c r="BJ94" s="388">
        <v>0.80861331000000003</v>
      </c>
      <c r="BK94" s="388">
        <v>0</v>
      </c>
      <c r="BL94" s="388">
        <v>0</v>
      </c>
      <c r="BM94" s="388">
        <v>1.54</v>
      </c>
      <c r="BN94" s="388">
        <v>0</v>
      </c>
      <c r="BO94" s="388">
        <v>0</v>
      </c>
      <c r="BP94" s="388">
        <v>0</v>
      </c>
      <c r="BQ94" s="388">
        <v>0</v>
      </c>
      <c r="BR94" s="388">
        <v>0</v>
      </c>
      <c r="BS94" s="388">
        <v>0</v>
      </c>
      <c r="BT94" s="388">
        <v>0</v>
      </c>
      <c r="BU94" s="388">
        <v>0</v>
      </c>
      <c r="BV94" s="388">
        <v>0</v>
      </c>
      <c r="BW94" s="388">
        <v>0</v>
      </c>
      <c r="BX94" s="388">
        <v>0</v>
      </c>
      <c r="BY94" s="388">
        <v>-0.34045190000000003</v>
      </c>
      <c r="BZ94" s="206">
        <v>-0.2962859697057576</v>
      </c>
      <c r="CA94" s="375"/>
    </row>
    <row r="95" spans="1:79" ht="12.75" x14ac:dyDescent="0.2">
      <c r="A95" s="392" t="s">
        <v>1084</v>
      </c>
      <c r="B95" s="386" t="s">
        <v>938</v>
      </c>
      <c r="C95" s="396" t="s">
        <v>939</v>
      </c>
      <c r="D95" s="388">
        <v>1.5504530000000001</v>
      </c>
      <c r="E95" s="388">
        <v>0</v>
      </c>
      <c r="F95" s="388">
        <v>1.5504530000000001</v>
      </c>
      <c r="G95" s="388">
        <v>0</v>
      </c>
      <c r="H95" s="388">
        <v>0</v>
      </c>
      <c r="I95" s="388">
        <v>0.8</v>
      </c>
      <c r="J95" s="388">
        <v>0</v>
      </c>
      <c r="K95" s="388">
        <v>0</v>
      </c>
      <c r="L95" s="403">
        <v>0</v>
      </c>
      <c r="M95" s="403">
        <v>0</v>
      </c>
      <c r="N95" s="403">
        <v>0</v>
      </c>
      <c r="O95" s="403">
        <v>0</v>
      </c>
      <c r="P95" s="403">
        <v>0</v>
      </c>
      <c r="Q95" s="403">
        <v>0</v>
      </c>
      <c r="R95" s="403">
        <v>0</v>
      </c>
      <c r="S95" s="403">
        <v>0</v>
      </c>
      <c r="T95" s="403">
        <v>1.5504530000000001</v>
      </c>
      <c r="U95" s="403">
        <v>0</v>
      </c>
      <c r="V95" s="403">
        <v>0</v>
      </c>
      <c r="W95" s="403">
        <v>0.8</v>
      </c>
      <c r="X95" s="403">
        <v>0</v>
      </c>
      <c r="Y95" s="403">
        <v>0</v>
      </c>
      <c r="Z95" s="403">
        <v>0</v>
      </c>
      <c r="AA95" s="403">
        <v>0</v>
      </c>
      <c r="AB95" s="403">
        <v>0</v>
      </c>
      <c r="AC95" s="403">
        <v>0</v>
      </c>
      <c r="AD95" s="403">
        <v>0</v>
      </c>
      <c r="AE95" s="403">
        <v>0</v>
      </c>
      <c r="AF95" s="403">
        <v>0</v>
      </c>
      <c r="AG95" s="403">
        <v>0</v>
      </c>
      <c r="AH95" s="403">
        <v>0</v>
      </c>
      <c r="AI95" s="403">
        <v>0</v>
      </c>
      <c r="AJ95" s="403">
        <v>0</v>
      </c>
      <c r="AK95" s="403">
        <v>0</v>
      </c>
      <c r="AL95" s="403">
        <v>0</v>
      </c>
      <c r="AM95" s="403">
        <v>0</v>
      </c>
      <c r="AN95" s="403">
        <v>0</v>
      </c>
      <c r="AO95" s="388">
        <v>1.6878232900000001</v>
      </c>
      <c r="AP95" s="388">
        <v>0</v>
      </c>
      <c r="AQ95" s="388">
        <v>0</v>
      </c>
      <c r="AR95" s="388">
        <v>0.8</v>
      </c>
      <c r="AS95" s="388">
        <v>0</v>
      </c>
      <c r="AT95" s="388">
        <v>0</v>
      </c>
      <c r="AU95" s="403">
        <v>0</v>
      </c>
      <c r="AV95" s="403">
        <v>0</v>
      </c>
      <c r="AW95" s="403">
        <v>0</v>
      </c>
      <c r="AX95" s="403">
        <v>0</v>
      </c>
      <c r="AY95" s="403">
        <v>0</v>
      </c>
      <c r="AZ95" s="403">
        <v>0</v>
      </c>
      <c r="BA95" s="403">
        <v>0</v>
      </c>
      <c r="BB95" s="403">
        <v>0</v>
      </c>
      <c r="BC95" s="403">
        <v>0</v>
      </c>
      <c r="BD95" s="403">
        <v>0</v>
      </c>
      <c r="BE95" s="403">
        <v>0</v>
      </c>
      <c r="BF95" s="403">
        <v>0</v>
      </c>
      <c r="BG95" s="403">
        <v>0</v>
      </c>
      <c r="BH95" s="403">
        <v>0</v>
      </c>
      <c r="BI95" s="403">
        <v>0</v>
      </c>
      <c r="BJ95" s="403">
        <v>1.6878232900000001</v>
      </c>
      <c r="BK95" s="403">
        <v>0</v>
      </c>
      <c r="BL95" s="403">
        <v>0</v>
      </c>
      <c r="BM95" s="403">
        <v>0.8</v>
      </c>
      <c r="BN95" s="403">
        <v>0</v>
      </c>
      <c r="BO95" s="403">
        <v>0</v>
      </c>
      <c r="BP95" s="403">
        <v>0</v>
      </c>
      <c r="BQ95" s="403">
        <v>0</v>
      </c>
      <c r="BR95" s="403">
        <v>0</v>
      </c>
      <c r="BS95" s="403">
        <v>0</v>
      </c>
      <c r="BT95" s="403">
        <v>0</v>
      </c>
      <c r="BU95" s="403">
        <v>0</v>
      </c>
      <c r="BV95" s="403">
        <v>0</v>
      </c>
      <c r="BW95" s="403">
        <v>0</v>
      </c>
      <c r="BX95" s="403">
        <v>0</v>
      </c>
      <c r="BY95" s="403">
        <v>0.13737029000000001</v>
      </c>
      <c r="BZ95" s="210">
        <v>8.8600099454804501E-2</v>
      </c>
      <c r="CA95" s="375"/>
    </row>
    <row r="96" spans="1:79" ht="24" x14ac:dyDescent="0.2">
      <c r="A96" s="392" t="s">
        <v>1130</v>
      </c>
      <c r="B96" s="386" t="s">
        <v>936</v>
      </c>
      <c r="C96" s="396" t="s">
        <v>937</v>
      </c>
      <c r="D96" s="388">
        <v>0.95156792999999995</v>
      </c>
      <c r="E96" s="388">
        <v>0</v>
      </c>
      <c r="F96" s="388">
        <v>0.95156792999999995</v>
      </c>
      <c r="G96" s="388">
        <v>0.25</v>
      </c>
      <c r="H96" s="388">
        <v>0</v>
      </c>
      <c r="I96" s="388">
        <v>0</v>
      </c>
      <c r="J96" s="388">
        <v>0</v>
      </c>
      <c r="K96" s="388">
        <v>0</v>
      </c>
      <c r="L96" s="403">
        <v>0</v>
      </c>
      <c r="M96" s="403">
        <v>0</v>
      </c>
      <c r="N96" s="403">
        <v>0</v>
      </c>
      <c r="O96" s="403">
        <v>0</v>
      </c>
      <c r="P96" s="403">
        <v>0</v>
      </c>
      <c r="Q96" s="403">
        <v>0</v>
      </c>
      <c r="R96" s="403">
        <v>0</v>
      </c>
      <c r="S96" s="403">
        <v>0</v>
      </c>
      <c r="T96" s="403">
        <v>0.95156792999999995</v>
      </c>
      <c r="U96" s="403">
        <v>0.25</v>
      </c>
      <c r="V96" s="403">
        <v>0</v>
      </c>
      <c r="W96" s="403">
        <v>0</v>
      </c>
      <c r="X96" s="403">
        <v>0</v>
      </c>
      <c r="Y96" s="403">
        <v>0</v>
      </c>
      <c r="Z96" s="403">
        <v>0</v>
      </c>
      <c r="AA96" s="403">
        <v>0</v>
      </c>
      <c r="AB96" s="403">
        <v>0</v>
      </c>
      <c r="AC96" s="403">
        <v>0</v>
      </c>
      <c r="AD96" s="403">
        <v>0</v>
      </c>
      <c r="AE96" s="403">
        <v>0</v>
      </c>
      <c r="AF96" s="403">
        <v>0</v>
      </c>
      <c r="AG96" s="403">
        <v>0</v>
      </c>
      <c r="AH96" s="403">
        <v>0</v>
      </c>
      <c r="AI96" s="403">
        <v>0</v>
      </c>
      <c r="AJ96" s="403">
        <v>0</v>
      </c>
      <c r="AK96" s="403">
        <v>0</v>
      </c>
      <c r="AL96" s="403">
        <v>0</v>
      </c>
      <c r="AM96" s="403">
        <v>0</v>
      </c>
      <c r="AN96" s="403">
        <v>0</v>
      </c>
      <c r="AO96" s="388">
        <v>0</v>
      </c>
      <c r="AP96" s="388">
        <v>0</v>
      </c>
      <c r="AQ96" s="388">
        <v>0</v>
      </c>
      <c r="AR96" s="388">
        <v>0</v>
      </c>
      <c r="AS96" s="388">
        <v>0</v>
      </c>
      <c r="AT96" s="388">
        <v>0</v>
      </c>
      <c r="AU96" s="403">
        <v>0</v>
      </c>
      <c r="AV96" s="403">
        <v>0</v>
      </c>
      <c r="AW96" s="403">
        <v>0</v>
      </c>
      <c r="AX96" s="403">
        <v>0</v>
      </c>
      <c r="AY96" s="403">
        <v>0</v>
      </c>
      <c r="AZ96" s="403">
        <v>0</v>
      </c>
      <c r="BA96" s="403">
        <v>0</v>
      </c>
      <c r="BB96" s="403">
        <v>0</v>
      </c>
      <c r="BC96" s="403">
        <v>0</v>
      </c>
      <c r="BD96" s="403">
        <v>0</v>
      </c>
      <c r="BE96" s="403">
        <v>0</v>
      </c>
      <c r="BF96" s="403">
        <v>0</v>
      </c>
      <c r="BG96" s="403">
        <v>0</v>
      </c>
      <c r="BH96" s="403">
        <v>0</v>
      </c>
      <c r="BI96" s="403">
        <v>0</v>
      </c>
      <c r="BJ96" s="403">
        <v>0</v>
      </c>
      <c r="BK96" s="403">
        <v>0</v>
      </c>
      <c r="BL96" s="403">
        <v>0</v>
      </c>
      <c r="BM96" s="403">
        <v>0</v>
      </c>
      <c r="BN96" s="403">
        <v>0</v>
      </c>
      <c r="BO96" s="403">
        <v>0</v>
      </c>
      <c r="BP96" s="403">
        <v>0</v>
      </c>
      <c r="BQ96" s="403">
        <v>0</v>
      </c>
      <c r="BR96" s="403">
        <v>0</v>
      </c>
      <c r="BS96" s="403">
        <v>0</v>
      </c>
      <c r="BT96" s="403">
        <v>0</v>
      </c>
      <c r="BU96" s="403">
        <v>0</v>
      </c>
      <c r="BV96" s="403">
        <v>0</v>
      </c>
      <c r="BW96" s="403">
        <v>0</v>
      </c>
      <c r="BX96" s="403">
        <v>0</v>
      </c>
      <c r="BY96" s="403">
        <v>-0.95156792999999995</v>
      </c>
      <c r="BZ96" s="210">
        <v>-1</v>
      </c>
      <c r="CA96" s="375" t="s">
        <v>1127</v>
      </c>
    </row>
    <row r="97" spans="1:79" ht="25.5" customHeight="1" x14ac:dyDescent="0.2">
      <c r="A97" s="390" t="s">
        <v>258</v>
      </c>
      <c r="B97" s="370" t="s">
        <v>932</v>
      </c>
      <c r="C97" s="371" t="s">
        <v>904</v>
      </c>
      <c r="D97" s="372">
        <v>37.09309600000001</v>
      </c>
      <c r="E97" s="372">
        <v>0</v>
      </c>
      <c r="F97" s="372">
        <v>37.09309600000001</v>
      </c>
      <c r="G97" s="372">
        <v>0</v>
      </c>
      <c r="H97" s="372">
        <v>0</v>
      </c>
      <c r="I97" s="372">
        <v>0</v>
      </c>
      <c r="J97" s="372">
        <v>0</v>
      </c>
      <c r="K97" s="372">
        <v>130</v>
      </c>
      <c r="L97" s="372">
        <v>0</v>
      </c>
      <c r="M97" s="372">
        <v>0</v>
      </c>
      <c r="N97" s="372">
        <v>0</v>
      </c>
      <c r="O97" s="372">
        <v>0</v>
      </c>
      <c r="P97" s="372">
        <v>0</v>
      </c>
      <c r="Q97" s="372">
        <v>0</v>
      </c>
      <c r="R97" s="372">
        <v>0</v>
      </c>
      <c r="S97" s="372">
        <v>0</v>
      </c>
      <c r="T97" s="372">
        <v>3.3079160000000001</v>
      </c>
      <c r="U97" s="372">
        <v>0</v>
      </c>
      <c r="V97" s="372">
        <v>0</v>
      </c>
      <c r="W97" s="372">
        <v>0</v>
      </c>
      <c r="X97" s="372">
        <v>0</v>
      </c>
      <c r="Y97" s="372">
        <v>27</v>
      </c>
      <c r="Z97" s="372">
        <v>0</v>
      </c>
      <c r="AA97" s="372">
        <v>0.58020000000000005</v>
      </c>
      <c r="AB97" s="372">
        <v>0</v>
      </c>
      <c r="AC97" s="372">
        <v>0</v>
      </c>
      <c r="AD97" s="372">
        <v>0</v>
      </c>
      <c r="AE97" s="372">
        <v>0</v>
      </c>
      <c r="AF97" s="372">
        <v>2</v>
      </c>
      <c r="AG97" s="372">
        <v>0</v>
      </c>
      <c r="AH97" s="372">
        <v>33.204980000000006</v>
      </c>
      <c r="AI97" s="372">
        <v>0</v>
      </c>
      <c r="AJ97" s="372">
        <v>0</v>
      </c>
      <c r="AK97" s="372">
        <v>0</v>
      </c>
      <c r="AL97" s="372">
        <v>0</v>
      </c>
      <c r="AM97" s="372">
        <v>101</v>
      </c>
      <c r="AN97" s="372">
        <v>0</v>
      </c>
      <c r="AO97" s="372">
        <v>10.273096000000001</v>
      </c>
      <c r="AP97" s="372">
        <v>0</v>
      </c>
      <c r="AQ97" s="372">
        <v>0</v>
      </c>
      <c r="AR97" s="372">
        <v>0</v>
      </c>
      <c r="AS97" s="372">
        <v>0</v>
      </c>
      <c r="AT97" s="372">
        <v>127</v>
      </c>
      <c r="AU97" s="372">
        <v>0</v>
      </c>
      <c r="AV97" s="372">
        <v>0</v>
      </c>
      <c r="AW97" s="372">
        <v>0</v>
      </c>
      <c r="AX97" s="372">
        <v>0</v>
      </c>
      <c r="AY97" s="372">
        <v>0</v>
      </c>
      <c r="AZ97" s="372">
        <v>0</v>
      </c>
      <c r="BA97" s="372">
        <v>0</v>
      </c>
      <c r="BB97" s="372">
        <v>0</v>
      </c>
      <c r="BC97" s="372">
        <v>3.3079160000000001</v>
      </c>
      <c r="BD97" s="372">
        <v>0</v>
      </c>
      <c r="BE97" s="372">
        <v>0</v>
      </c>
      <c r="BF97" s="372">
        <v>0</v>
      </c>
      <c r="BG97" s="372">
        <v>0</v>
      </c>
      <c r="BH97" s="372">
        <v>27</v>
      </c>
      <c r="BI97" s="372">
        <v>0</v>
      </c>
      <c r="BJ97" s="372">
        <v>6.9651800000000001</v>
      </c>
      <c r="BK97" s="372">
        <v>0</v>
      </c>
      <c r="BL97" s="372">
        <v>0</v>
      </c>
      <c r="BM97" s="372">
        <v>0</v>
      </c>
      <c r="BN97" s="372">
        <v>0</v>
      </c>
      <c r="BO97" s="384">
        <v>100</v>
      </c>
      <c r="BP97" s="372">
        <v>0</v>
      </c>
      <c r="BQ97" s="372">
        <v>0</v>
      </c>
      <c r="BR97" s="372">
        <v>0</v>
      </c>
      <c r="BS97" s="372">
        <v>0</v>
      </c>
      <c r="BT97" s="372">
        <v>0</v>
      </c>
      <c r="BU97" s="372">
        <v>0</v>
      </c>
      <c r="BV97" s="372">
        <v>0</v>
      </c>
      <c r="BW97" s="372">
        <v>0</v>
      </c>
      <c r="BX97" s="372">
        <v>0</v>
      </c>
      <c r="BY97" s="372">
        <v>-26.82</v>
      </c>
      <c r="BZ97" s="211">
        <v>-0.7230456039582136</v>
      </c>
      <c r="CA97" s="404"/>
    </row>
    <row r="98" spans="1:79" ht="12.75" x14ac:dyDescent="0.2">
      <c r="A98" s="392" t="s">
        <v>1085</v>
      </c>
      <c r="B98" s="386" t="s">
        <v>1086</v>
      </c>
      <c r="C98" s="396" t="s">
        <v>1087</v>
      </c>
      <c r="D98" s="388">
        <v>0.17851600000000001</v>
      </c>
      <c r="E98" s="388">
        <v>0</v>
      </c>
      <c r="F98" s="388">
        <v>0.17851600000000001</v>
      </c>
      <c r="G98" s="388">
        <v>0</v>
      </c>
      <c r="H98" s="388">
        <v>0</v>
      </c>
      <c r="I98" s="388">
        <v>0</v>
      </c>
      <c r="J98" s="388">
        <v>0</v>
      </c>
      <c r="K98" s="388">
        <v>1</v>
      </c>
      <c r="L98" s="403">
        <v>0</v>
      </c>
      <c r="M98" s="403">
        <v>0</v>
      </c>
      <c r="N98" s="403">
        <v>0</v>
      </c>
      <c r="O98" s="403">
        <v>0</v>
      </c>
      <c r="P98" s="403">
        <v>0</v>
      </c>
      <c r="Q98" s="403">
        <v>0</v>
      </c>
      <c r="R98" s="403">
        <v>0</v>
      </c>
      <c r="S98" s="403">
        <v>0</v>
      </c>
      <c r="T98" s="403">
        <v>0.17851600000000001</v>
      </c>
      <c r="U98" s="403">
        <v>0</v>
      </c>
      <c r="V98" s="403">
        <v>0</v>
      </c>
      <c r="W98" s="403">
        <v>0</v>
      </c>
      <c r="X98" s="403">
        <v>0</v>
      </c>
      <c r="Y98" s="403">
        <v>1</v>
      </c>
      <c r="Z98" s="403">
        <v>0</v>
      </c>
      <c r="AA98" s="403">
        <v>0</v>
      </c>
      <c r="AB98" s="403">
        <v>0</v>
      </c>
      <c r="AC98" s="403">
        <v>0</v>
      </c>
      <c r="AD98" s="403">
        <v>0</v>
      </c>
      <c r="AE98" s="403">
        <v>0</v>
      </c>
      <c r="AF98" s="403">
        <v>0</v>
      </c>
      <c r="AG98" s="403">
        <v>0</v>
      </c>
      <c r="AH98" s="388"/>
      <c r="AI98" s="403">
        <v>0</v>
      </c>
      <c r="AJ98" s="403">
        <v>0</v>
      </c>
      <c r="AK98" s="403">
        <v>0</v>
      </c>
      <c r="AL98" s="403">
        <v>0</v>
      </c>
      <c r="AM98" s="403">
        <v>0</v>
      </c>
      <c r="AN98" s="403">
        <v>0</v>
      </c>
      <c r="AO98" s="388">
        <v>0.17851600000000001</v>
      </c>
      <c r="AP98" s="388">
        <v>0</v>
      </c>
      <c r="AQ98" s="388">
        <v>0</v>
      </c>
      <c r="AR98" s="388">
        <v>0</v>
      </c>
      <c r="AS98" s="388">
        <v>0</v>
      </c>
      <c r="AT98" s="388">
        <v>1</v>
      </c>
      <c r="AU98" s="403">
        <v>0</v>
      </c>
      <c r="AV98" s="403">
        <v>0</v>
      </c>
      <c r="AW98" s="403">
        <v>0</v>
      </c>
      <c r="AX98" s="403">
        <v>0</v>
      </c>
      <c r="AY98" s="403">
        <v>0</v>
      </c>
      <c r="AZ98" s="403">
        <v>0</v>
      </c>
      <c r="BA98" s="403">
        <v>0</v>
      </c>
      <c r="BB98" s="403">
        <v>0</v>
      </c>
      <c r="BC98" s="403">
        <v>0.17851600000000001</v>
      </c>
      <c r="BD98" s="403">
        <v>0</v>
      </c>
      <c r="BE98" s="403">
        <v>0</v>
      </c>
      <c r="BF98" s="403">
        <v>0</v>
      </c>
      <c r="BG98" s="403">
        <v>0</v>
      </c>
      <c r="BH98" s="403">
        <v>1</v>
      </c>
      <c r="BI98" s="403">
        <v>0</v>
      </c>
      <c r="BJ98" s="403">
        <v>0</v>
      </c>
      <c r="BK98" s="403">
        <v>0</v>
      </c>
      <c r="BL98" s="403">
        <v>0</v>
      </c>
      <c r="BM98" s="403">
        <v>0</v>
      </c>
      <c r="BN98" s="403">
        <v>0</v>
      </c>
      <c r="BO98" s="397">
        <v>0</v>
      </c>
      <c r="BP98" s="403">
        <v>0</v>
      </c>
      <c r="BQ98" s="403">
        <v>0</v>
      </c>
      <c r="BR98" s="403">
        <v>0</v>
      </c>
      <c r="BS98" s="403">
        <v>0</v>
      </c>
      <c r="BT98" s="403">
        <v>0</v>
      </c>
      <c r="BU98" s="403">
        <v>0</v>
      </c>
      <c r="BV98" s="403">
        <v>0</v>
      </c>
      <c r="BW98" s="403">
        <v>0</v>
      </c>
      <c r="BX98" s="403">
        <v>0</v>
      </c>
      <c r="BY98" s="403">
        <v>0</v>
      </c>
      <c r="BZ98" s="210">
        <v>0</v>
      </c>
      <c r="CA98" s="375"/>
    </row>
    <row r="99" spans="1:79" ht="38.25" x14ac:dyDescent="0.2">
      <c r="A99" s="392" t="s">
        <v>1088</v>
      </c>
      <c r="B99" s="386" t="s">
        <v>1121</v>
      </c>
      <c r="C99" s="396" t="s">
        <v>1089</v>
      </c>
      <c r="D99" s="388">
        <v>3.7691249999999998</v>
      </c>
      <c r="E99" s="388">
        <v>0</v>
      </c>
      <c r="F99" s="388">
        <v>3.7691249999999998</v>
      </c>
      <c r="G99" s="388">
        <v>0</v>
      </c>
      <c r="H99" s="388">
        <v>0</v>
      </c>
      <c r="I99" s="388">
        <v>0</v>
      </c>
      <c r="J99" s="388">
        <v>0</v>
      </c>
      <c r="K99" s="388">
        <v>95</v>
      </c>
      <c r="L99" s="403">
        <v>0</v>
      </c>
      <c r="M99" s="403">
        <v>0</v>
      </c>
      <c r="N99" s="403">
        <v>0</v>
      </c>
      <c r="O99" s="403">
        <v>0</v>
      </c>
      <c r="P99" s="403">
        <v>0</v>
      </c>
      <c r="Q99" s="403">
        <v>0</v>
      </c>
      <c r="R99" s="403">
        <v>0</v>
      </c>
      <c r="S99" s="403">
        <v>0</v>
      </c>
      <c r="T99" s="403">
        <v>0.47949999999999993</v>
      </c>
      <c r="U99" s="403">
        <v>0</v>
      </c>
      <c r="V99" s="403">
        <v>0</v>
      </c>
      <c r="W99" s="403">
        <v>0</v>
      </c>
      <c r="X99" s="403">
        <v>0</v>
      </c>
      <c r="Y99" s="403">
        <v>1</v>
      </c>
      <c r="Z99" s="403">
        <v>0</v>
      </c>
      <c r="AA99" s="403">
        <v>0</v>
      </c>
      <c r="AB99" s="403">
        <v>0</v>
      </c>
      <c r="AC99" s="403">
        <v>0</v>
      </c>
      <c r="AD99" s="403">
        <v>0</v>
      </c>
      <c r="AE99" s="403">
        <v>0</v>
      </c>
      <c r="AF99" s="403">
        <v>0</v>
      </c>
      <c r="AG99" s="403">
        <v>0</v>
      </c>
      <c r="AH99" s="388">
        <v>3.289625</v>
      </c>
      <c r="AI99" s="403">
        <v>0</v>
      </c>
      <c r="AJ99" s="403">
        <v>0</v>
      </c>
      <c r="AK99" s="403">
        <v>0</v>
      </c>
      <c r="AL99" s="403">
        <v>0</v>
      </c>
      <c r="AM99" s="403">
        <v>94</v>
      </c>
      <c r="AN99" s="403">
        <v>0</v>
      </c>
      <c r="AO99" s="388">
        <v>3.7691249999999998</v>
      </c>
      <c r="AP99" s="388">
        <v>0</v>
      </c>
      <c r="AQ99" s="388">
        <v>0</v>
      </c>
      <c r="AR99" s="388">
        <v>0</v>
      </c>
      <c r="AS99" s="388">
        <v>0</v>
      </c>
      <c r="AT99" s="388">
        <v>95</v>
      </c>
      <c r="AU99" s="403">
        <v>0</v>
      </c>
      <c r="AV99" s="403">
        <v>0</v>
      </c>
      <c r="AW99" s="403">
        <v>0</v>
      </c>
      <c r="AX99" s="403">
        <v>0</v>
      </c>
      <c r="AY99" s="403">
        <v>0</v>
      </c>
      <c r="AZ99" s="403">
        <v>0</v>
      </c>
      <c r="BA99" s="403">
        <v>0</v>
      </c>
      <c r="BB99" s="403">
        <v>0</v>
      </c>
      <c r="BC99" s="403">
        <v>0.47949999999999998</v>
      </c>
      <c r="BD99" s="403">
        <v>0</v>
      </c>
      <c r="BE99" s="403">
        <v>0</v>
      </c>
      <c r="BF99" s="403">
        <v>0</v>
      </c>
      <c r="BG99" s="403">
        <v>0</v>
      </c>
      <c r="BH99" s="403">
        <v>1</v>
      </c>
      <c r="BI99" s="403">
        <v>0</v>
      </c>
      <c r="BJ99" s="403">
        <v>3.289625</v>
      </c>
      <c r="BK99" s="403">
        <v>0</v>
      </c>
      <c r="BL99" s="403">
        <v>0</v>
      </c>
      <c r="BM99" s="403">
        <v>0</v>
      </c>
      <c r="BN99" s="403">
        <v>0</v>
      </c>
      <c r="BO99" s="397">
        <v>94</v>
      </c>
      <c r="BP99" s="403">
        <v>0</v>
      </c>
      <c r="BQ99" s="403">
        <v>0</v>
      </c>
      <c r="BR99" s="403">
        <v>0</v>
      </c>
      <c r="BS99" s="403">
        <v>0</v>
      </c>
      <c r="BT99" s="403">
        <v>0</v>
      </c>
      <c r="BU99" s="403">
        <v>0</v>
      </c>
      <c r="BV99" s="403">
        <v>0</v>
      </c>
      <c r="BW99" s="403">
        <v>0</v>
      </c>
      <c r="BX99" s="403">
        <v>0</v>
      </c>
      <c r="BY99" s="403">
        <v>0</v>
      </c>
      <c r="BZ99" s="210">
        <v>0</v>
      </c>
      <c r="CA99" s="375"/>
    </row>
    <row r="100" spans="1:79" ht="24" x14ac:dyDescent="0.2">
      <c r="A100" s="392" t="s">
        <v>1090</v>
      </c>
      <c r="B100" s="386" t="s">
        <v>1092</v>
      </c>
      <c r="C100" s="396" t="s">
        <v>1093</v>
      </c>
      <c r="D100" s="388">
        <v>15.158333333333335</v>
      </c>
      <c r="E100" s="388">
        <v>0</v>
      </c>
      <c r="F100" s="388">
        <v>15.158333333333335</v>
      </c>
      <c r="G100" s="388">
        <v>0</v>
      </c>
      <c r="H100" s="388">
        <v>0</v>
      </c>
      <c r="I100" s="388">
        <v>0</v>
      </c>
      <c r="J100" s="388">
        <v>0</v>
      </c>
      <c r="K100" s="388">
        <v>1</v>
      </c>
      <c r="L100" s="403">
        <v>0</v>
      </c>
      <c r="M100" s="403">
        <v>0</v>
      </c>
      <c r="N100" s="403">
        <v>0</v>
      </c>
      <c r="O100" s="403">
        <v>0</v>
      </c>
      <c r="P100" s="403">
        <v>0</v>
      </c>
      <c r="Q100" s="403">
        <v>0</v>
      </c>
      <c r="R100" s="403">
        <v>0</v>
      </c>
      <c r="S100" s="403">
        <v>0</v>
      </c>
      <c r="T100" s="403">
        <v>0</v>
      </c>
      <c r="U100" s="403">
        <v>0</v>
      </c>
      <c r="V100" s="403">
        <v>0</v>
      </c>
      <c r="W100" s="403">
        <v>0</v>
      </c>
      <c r="X100" s="403">
        <v>0</v>
      </c>
      <c r="Y100" s="403">
        <v>0</v>
      </c>
      <c r="Z100" s="403">
        <v>0</v>
      </c>
      <c r="AA100" s="403">
        <v>0</v>
      </c>
      <c r="AB100" s="403">
        <v>0</v>
      </c>
      <c r="AC100" s="403">
        <v>0</v>
      </c>
      <c r="AD100" s="403">
        <v>0</v>
      </c>
      <c r="AE100" s="403">
        <v>0</v>
      </c>
      <c r="AF100" s="403">
        <v>0</v>
      </c>
      <c r="AG100" s="403">
        <v>0</v>
      </c>
      <c r="AH100" s="388">
        <v>15.158333333333335</v>
      </c>
      <c r="AI100" s="403">
        <v>0</v>
      </c>
      <c r="AJ100" s="403">
        <v>0</v>
      </c>
      <c r="AK100" s="403">
        <v>0</v>
      </c>
      <c r="AL100" s="403">
        <v>0</v>
      </c>
      <c r="AM100" s="403">
        <v>1</v>
      </c>
      <c r="AN100" s="403">
        <v>0</v>
      </c>
      <c r="AO100" s="388">
        <v>0</v>
      </c>
      <c r="AP100" s="388">
        <v>0</v>
      </c>
      <c r="AQ100" s="388">
        <v>0</v>
      </c>
      <c r="AR100" s="388">
        <v>0</v>
      </c>
      <c r="AS100" s="388">
        <v>0</v>
      </c>
      <c r="AT100" s="388">
        <v>0</v>
      </c>
      <c r="AU100" s="403">
        <v>0</v>
      </c>
      <c r="AV100" s="403">
        <v>0</v>
      </c>
      <c r="AW100" s="403">
        <v>0</v>
      </c>
      <c r="AX100" s="403">
        <v>0</v>
      </c>
      <c r="AY100" s="403">
        <v>0</v>
      </c>
      <c r="AZ100" s="403">
        <v>0</v>
      </c>
      <c r="BA100" s="403">
        <v>0</v>
      </c>
      <c r="BB100" s="403">
        <v>0</v>
      </c>
      <c r="BC100" s="403">
        <v>0</v>
      </c>
      <c r="BD100" s="403">
        <v>0</v>
      </c>
      <c r="BE100" s="403">
        <v>0</v>
      </c>
      <c r="BF100" s="403">
        <v>0</v>
      </c>
      <c r="BG100" s="403">
        <v>0</v>
      </c>
      <c r="BH100" s="403">
        <v>0</v>
      </c>
      <c r="BI100" s="403">
        <v>0</v>
      </c>
      <c r="BJ100" s="403">
        <v>0</v>
      </c>
      <c r="BK100" s="403">
        <v>0</v>
      </c>
      <c r="BL100" s="403">
        <v>0</v>
      </c>
      <c r="BM100" s="403">
        <v>0</v>
      </c>
      <c r="BN100" s="403">
        <v>0</v>
      </c>
      <c r="BO100" s="397">
        <v>0</v>
      </c>
      <c r="BP100" s="403">
        <v>0</v>
      </c>
      <c r="BQ100" s="403">
        <v>0</v>
      </c>
      <c r="BR100" s="403">
        <v>0</v>
      </c>
      <c r="BS100" s="403">
        <v>0</v>
      </c>
      <c r="BT100" s="403">
        <v>0</v>
      </c>
      <c r="BU100" s="403">
        <v>0</v>
      </c>
      <c r="BV100" s="403">
        <v>0</v>
      </c>
      <c r="BW100" s="403">
        <v>0</v>
      </c>
      <c r="BX100" s="403">
        <v>0</v>
      </c>
      <c r="BY100" s="403">
        <v>-15.158333333333335</v>
      </c>
      <c r="BZ100" s="210">
        <v>-1</v>
      </c>
      <c r="CA100" s="375" t="s">
        <v>1127</v>
      </c>
    </row>
    <row r="101" spans="1:79" ht="25.5" x14ac:dyDescent="0.2">
      <c r="A101" s="392" t="s">
        <v>1091</v>
      </c>
      <c r="B101" s="386" t="s">
        <v>1095</v>
      </c>
      <c r="C101" s="396" t="s">
        <v>1096</v>
      </c>
      <c r="D101" s="388">
        <v>1.4249000000000001</v>
      </c>
      <c r="E101" s="388">
        <v>0</v>
      </c>
      <c r="F101" s="388">
        <v>1.4249000000000001</v>
      </c>
      <c r="G101" s="388">
        <v>0</v>
      </c>
      <c r="H101" s="388">
        <v>0</v>
      </c>
      <c r="I101" s="388">
        <v>0</v>
      </c>
      <c r="J101" s="388">
        <v>0</v>
      </c>
      <c r="K101" s="388">
        <v>24</v>
      </c>
      <c r="L101" s="403">
        <v>0</v>
      </c>
      <c r="M101" s="403">
        <v>0</v>
      </c>
      <c r="N101" s="403">
        <v>0</v>
      </c>
      <c r="O101" s="403">
        <v>0</v>
      </c>
      <c r="P101" s="403">
        <v>0</v>
      </c>
      <c r="Q101" s="403">
        <v>0</v>
      </c>
      <c r="R101" s="403">
        <v>0</v>
      </c>
      <c r="S101" s="403">
        <v>0</v>
      </c>
      <c r="T101" s="403">
        <v>1.4249000000000001</v>
      </c>
      <c r="U101" s="403">
        <v>0</v>
      </c>
      <c r="V101" s="403">
        <v>0</v>
      </c>
      <c r="W101" s="403">
        <v>0</v>
      </c>
      <c r="X101" s="403">
        <v>0</v>
      </c>
      <c r="Y101" s="403">
        <v>24</v>
      </c>
      <c r="Z101" s="403">
        <v>0</v>
      </c>
      <c r="AA101" s="403">
        <v>0</v>
      </c>
      <c r="AB101" s="403">
        <v>0</v>
      </c>
      <c r="AC101" s="403">
        <v>0</v>
      </c>
      <c r="AD101" s="403">
        <v>0</v>
      </c>
      <c r="AE101" s="403">
        <v>0</v>
      </c>
      <c r="AF101" s="403">
        <v>0</v>
      </c>
      <c r="AG101" s="403">
        <v>0</v>
      </c>
      <c r="AH101" s="403">
        <v>0</v>
      </c>
      <c r="AI101" s="403">
        <v>0</v>
      </c>
      <c r="AJ101" s="403">
        <v>0</v>
      </c>
      <c r="AK101" s="403">
        <v>0</v>
      </c>
      <c r="AL101" s="403">
        <v>0</v>
      </c>
      <c r="AM101" s="403">
        <v>0</v>
      </c>
      <c r="AN101" s="403">
        <v>0</v>
      </c>
      <c r="AO101" s="388">
        <v>1.4249000000000001</v>
      </c>
      <c r="AP101" s="388">
        <v>0</v>
      </c>
      <c r="AQ101" s="388">
        <v>0</v>
      </c>
      <c r="AR101" s="388">
        <v>0</v>
      </c>
      <c r="AS101" s="388">
        <v>0</v>
      </c>
      <c r="AT101" s="388">
        <v>24</v>
      </c>
      <c r="AU101" s="403">
        <v>0</v>
      </c>
      <c r="AV101" s="403">
        <v>0</v>
      </c>
      <c r="AW101" s="403">
        <v>0</v>
      </c>
      <c r="AX101" s="403">
        <v>0</v>
      </c>
      <c r="AY101" s="403">
        <v>0</v>
      </c>
      <c r="AZ101" s="403">
        <v>0</v>
      </c>
      <c r="BA101" s="403">
        <v>0</v>
      </c>
      <c r="BB101" s="403">
        <v>0</v>
      </c>
      <c r="BC101" s="403">
        <v>1.4249000000000001</v>
      </c>
      <c r="BD101" s="403">
        <v>0</v>
      </c>
      <c r="BE101" s="403">
        <v>0</v>
      </c>
      <c r="BF101" s="403">
        <v>0</v>
      </c>
      <c r="BG101" s="403">
        <v>0</v>
      </c>
      <c r="BH101" s="403">
        <v>24</v>
      </c>
      <c r="BI101" s="403">
        <v>0</v>
      </c>
      <c r="BJ101" s="403">
        <v>0</v>
      </c>
      <c r="BK101" s="403">
        <v>0</v>
      </c>
      <c r="BL101" s="403">
        <v>0</v>
      </c>
      <c r="BM101" s="403">
        <v>0</v>
      </c>
      <c r="BN101" s="403">
        <v>0</v>
      </c>
      <c r="BO101" s="397">
        <v>0</v>
      </c>
      <c r="BP101" s="403">
        <v>0</v>
      </c>
      <c r="BQ101" s="403">
        <v>0</v>
      </c>
      <c r="BR101" s="403">
        <v>0</v>
      </c>
      <c r="BS101" s="403">
        <v>0</v>
      </c>
      <c r="BT101" s="403">
        <v>0</v>
      </c>
      <c r="BU101" s="403">
        <v>0</v>
      </c>
      <c r="BV101" s="403">
        <v>0</v>
      </c>
      <c r="BW101" s="403">
        <v>0</v>
      </c>
      <c r="BX101" s="403">
        <v>0</v>
      </c>
      <c r="BY101" s="403">
        <v>0</v>
      </c>
      <c r="BZ101" s="210">
        <v>0</v>
      </c>
      <c r="CA101" s="375"/>
    </row>
    <row r="102" spans="1:79" ht="12.75" x14ac:dyDescent="0.2">
      <c r="A102" s="392" t="s">
        <v>1120</v>
      </c>
      <c r="B102" s="386" t="s">
        <v>1123</v>
      </c>
      <c r="C102" s="396" t="s">
        <v>1124</v>
      </c>
      <c r="D102" s="388">
        <v>1.2250000000000001</v>
      </c>
      <c r="E102" s="388">
        <v>0</v>
      </c>
      <c r="F102" s="388">
        <v>1.2250000000000001</v>
      </c>
      <c r="G102" s="388">
        <v>0</v>
      </c>
      <c r="H102" s="388">
        <v>0</v>
      </c>
      <c r="I102" s="388">
        <v>0</v>
      </c>
      <c r="J102" s="388">
        <v>0</v>
      </c>
      <c r="K102" s="388">
        <v>1</v>
      </c>
      <c r="L102" s="403">
        <v>0</v>
      </c>
      <c r="M102" s="403">
        <v>0</v>
      </c>
      <c r="N102" s="403">
        <v>0</v>
      </c>
      <c r="O102" s="403">
        <v>0</v>
      </c>
      <c r="P102" s="403">
        <v>0</v>
      </c>
      <c r="Q102" s="403">
        <v>0</v>
      </c>
      <c r="R102" s="403">
        <v>0</v>
      </c>
      <c r="S102" s="403">
        <v>0</v>
      </c>
      <c r="T102" s="403">
        <v>1.2250000000000001</v>
      </c>
      <c r="U102" s="403">
        <v>0</v>
      </c>
      <c r="V102" s="403">
        <v>0</v>
      </c>
      <c r="W102" s="403">
        <v>0</v>
      </c>
      <c r="X102" s="403">
        <v>0</v>
      </c>
      <c r="Y102" s="403">
        <v>1</v>
      </c>
      <c r="Z102" s="403">
        <v>0</v>
      </c>
      <c r="AA102" s="403">
        <v>0</v>
      </c>
      <c r="AB102" s="403">
        <v>0</v>
      </c>
      <c r="AC102" s="403">
        <v>0</v>
      </c>
      <c r="AD102" s="403">
        <v>0</v>
      </c>
      <c r="AE102" s="403">
        <v>0</v>
      </c>
      <c r="AF102" s="403">
        <v>0</v>
      </c>
      <c r="AG102" s="403">
        <v>0</v>
      </c>
      <c r="AH102" s="403">
        <v>0</v>
      </c>
      <c r="AI102" s="403">
        <v>0</v>
      </c>
      <c r="AJ102" s="403">
        <v>0</v>
      </c>
      <c r="AK102" s="403">
        <v>0</v>
      </c>
      <c r="AL102" s="403">
        <v>0</v>
      </c>
      <c r="AM102" s="403">
        <v>0</v>
      </c>
      <c r="AN102" s="403">
        <v>0</v>
      </c>
      <c r="AO102" s="388">
        <v>1.2250000000000001</v>
      </c>
      <c r="AP102" s="388">
        <v>0</v>
      </c>
      <c r="AQ102" s="388">
        <v>0</v>
      </c>
      <c r="AR102" s="388">
        <v>0</v>
      </c>
      <c r="AS102" s="388">
        <v>0</v>
      </c>
      <c r="AT102" s="388">
        <v>1</v>
      </c>
      <c r="AU102" s="403">
        <v>0</v>
      </c>
      <c r="AV102" s="403">
        <v>0</v>
      </c>
      <c r="AW102" s="403">
        <v>0</v>
      </c>
      <c r="AX102" s="403">
        <v>0</v>
      </c>
      <c r="AY102" s="403">
        <v>0</v>
      </c>
      <c r="AZ102" s="403">
        <v>0</v>
      </c>
      <c r="BA102" s="403">
        <v>0</v>
      </c>
      <c r="BB102" s="403">
        <v>0</v>
      </c>
      <c r="BC102" s="403">
        <v>1.2250000000000001</v>
      </c>
      <c r="BD102" s="403">
        <v>0</v>
      </c>
      <c r="BE102" s="403">
        <v>0</v>
      </c>
      <c r="BF102" s="403">
        <v>0</v>
      </c>
      <c r="BG102" s="403">
        <v>0</v>
      </c>
      <c r="BH102" s="403">
        <v>1</v>
      </c>
      <c r="BI102" s="403">
        <v>0</v>
      </c>
      <c r="BJ102" s="403">
        <v>0</v>
      </c>
      <c r="BK102" s="403">
        <v>0</v>
      </c>
      <c r="BL102" s="403">
        <v>0</v>
      </c>
      <c r="BM102" s="403">
        <v>0</v>
      </c>
      <c r="BN102" s="403">
        <v>0</v>
      </c>
      <c r="BO102" s="397">
        <v>0</v>
      </c>
      <c r="BP102" s="403">
        <v>0</v>
      </c>
      <c r="BQ102" s="403">
        <v>0</v>
      </c>
      <c r="BR102" s="403">
        <v>0</v>
      </c>
      <c r="BS102" s="403">
        <v>0</v>
      </c>
      <c r="BT102" s="403">
        <v>0</v>
      </c>
      <c r="BU102" s="403">
        <v>0</v>
      </c>
      <c r="BV102" s="403">
        <v>0</v>
      </c>
      <c r="BW102" s="403">
        <v>0</v>
      </c>
      <c r="BX102" s="403">
        <v>0</v>
      </c>
      <c r="BY102" s="403">
        <v>0</v>
      </c>
      <c r="BZ102" s="210">
        <v>0</v>
      </c>
      <c r="CA102" s="375"/>
    </row>
    <row r="103" spans="1:79" ht="12.75" x14ac:dyDescent="0.2">
      <c r="A103" s="392" t="s">
        <v>1094</v>
      </c>
      <c r="B103" s="386" t="s">
        <v>1125</v>
      </c>
      <c r="C103" s="405" t="s">
        <v>1126</v>
      </c>
      <c r="D103" s="388">
        <v>1</v>
      </c>
      <c r="E103" s="388">
        <v>0</v>
      </c>
      <c r="F103" s="388">
        <v>1</v>
      </c>
      <c r="G103" s="388">
        <v>0</v>
      </c>
      <c r="H103" s="388">
        <v>0</v>
      </c>
      <c r="I103" s="388">
        <v>0</v>
      </c>
      <c r="J103" s="388">
        <v>0</v>
      </c>
      <c r="K103" s="388">
        <v>1</v>
      </c>
      <c r="L103" s="403">
        <v>0</v>
      </c>
      <c r="M103" s="403">
        <v>0</v>
      </c>
      <c r="N103" s="403">
        <v>0</v>
      </c>
      <c r="O103" s="403">
        <v>0</v>
      </c>
      <c r="P103" s="403">
        <v>0</v>
      </c>
      <c r="Q103" s="403">
        <v>0</v>
      </c>
      <c r="R103" s="403">
        <v>0</v>
      </c>
      <c r="S103" s="403">
        <v>0</v>
      </c>
      <c r="T103" s="403">
        <v>0</v>
      </c>
      <c r="U103" s="403">
        <v>0</v>
      </c>
      <c r="V103" s="403">
        <v>0</v>
      </c>
      <c r="W103" s="403">
        <v>0</v>
      </c>
      <c r="X103" s="403">
        <v>0</v>
      </c>
      <c r="Y103" s="403">
        <v>0</v>
      </c>
      <c r="Z103" s="403">
        <v>0</v>
      </c>
      <c r="AA103" s="403">
        <v>0</v>
      </c>
      <c r="AB103" s="403">
        <v>0</v>
      </c>
      <c r="AC103" s="403">
        <v>0</v>
      </c>
      <c r="AD103" s="403">
        <v>0</v>
      </c>
      <c r="AE103" s="403">
        <v>0</v>
      </c>
      <c r="AF103" s="406">
        <v>0</v>
      </c>
      <c r="AG103" s="403">
        <v>0</v>
      </c>
      <c r="AH103" s="388">
        <v>1</v>
      </c>
      <c r="AI103" s="403">
        <v>0</v>
      </c>
      <c r="AJ103" s="403">
        <v>0</v>
      </c>
      <c r="AK103" s="403">
        <v>0</v>
      </c>
      <c r="AL103" s="403">
        <v>0</v>
      </c>
      <c r="AM103" s="406">
        <v>1</v>
      </c>
      <c r="AN103" s="403">
        <v>0</v>
      </c>
      <c r="AO103" s="388">
        <v>1</v>
      </c>
      <c r="AP103" s="388">
        <v>0</v>
      </c>
      <c r="AQ103" s="388">
        <v>0</v>
      </c>
      <c r="AR103" s="388">
        <v>0</v>
      </c>
      <c r="AS103" s="388">
        <v>0</v>
      </c>
      <c r="AT103" s="388">
        <v>1</v>
      </c>
      <c r="AU103" s="403">
        <v>0</v>
      </c>
      <c r="AV103" s="403">
        <v>0</v>
      </c>
      <c r="AW103" s="403">
        <v>0</v>
      </c>
      <c r="AX103" s="403">
        <v>0</v>
      </c>
      <c r="AY103" s="403">
        <v>0</v>
      </c>
      <c r="AZ103" s="403">
        <v>0</v>
      </c>
      <c r="BA103" s="403">
        <v>0</v>
      </c>
      <c r="BB103" s="403">
        <v>0</v>
      </c>
      <c r="BC103" s="403">
        <v>0</v>
      </c>
      <c r="BD103" s="403">
        <v>0</v>
      </c>
      <c r="BE103" s="403">
        <v>0</v>
      </c>
      <c r="BF103" s="403">
        <v>0</v>
      </c>
      <c r="BG103" s="403">
        <v>0</v>
      </c>
      <c r="BH103" s="403">
        <v>0</v>
      </c>
      <c r="BI103" s="403">
        <v>0</v>
      </c>
      <c r="BJ103" s="406">
        <v>1</v>
      </c>
      <c r="BK103" s="403">
        <v>0</v>
      </c>
      <c r="BL103" s="403">
        <v>0</v>
      </c>
      <c r="BM103" s="403">
        <v>0</v>
      </c>
      <c r="BN103" s="403">
        <v>0</v>
      </c>
      <c r="BO103" s="398">
        <v>1</v>
      </c>
      <c r="BP103" s="403">
        <v>0</v>
      </c>
      <c r="BQ103" s="403">
        <v>0</v>
      </c>
      <c r="BR103" s="403">
        <v>0</v>
      </c>
      <c r="BS103" s="403">
        <v>0</v>
      </c>
      <c r="BT103" s="403">
        <v>0</v>
      </c>
      <c r="BU103" s="403">
        <v>0</v>
      </c>
      <c r="BV103" s="403">
        <v>0</v>
      </c>
      <c r="BW103" s="403">
        <v>0</v>
      </c>
      <c r="BX103" s="403">
        <v>0</v>
      </c>
      <c r="BY103" s="406">
        <v>0</v>
      </c>
      <c r="BZ103" s="206">
        <v>0</v>
      </c>
      <c r="CA103" s="375"/>
    </row>
    <row r="104" spans="1:79" ht="24" x14ac:dyDescent="0.2">
      <c r="A104" s="392" t="s">
        <v>1097</v>
      </c>
      <c r="B104" s="386" t="s">
        <v>1098</v>
      </c>
      <c r="C104" s="405" t="s">
        <v>1099</v>
      </c>
      <c r="D104" s="388">
        <v>8.5416666666666679</v>
      </c>
      <c r="E104" s="388">
        <v>0</v>
      </c>
      <c r="F104" s="388">
        <v>8.5416666666666679</v>
      </c>
      <c r="G104" s="388">
        <v>0</v>
      </c>
      <c r="H104" s="388">
        <v>0</v>
      </c>
      <c r="I104" s="388">
        <v>0</v>
      </c>
      <c r="J104" s="388">
        <v>0</v>
      </c>
      <c r="K104" s="388">
        <v>1</v>
      </c>
      <c r="L104" s="403">
        <v>0</v>
      </c>
      <c r="M104" s="403">
        <v>0</v>
      </c>
      <c r="N104" s="403">
        <v>0</v>
      </c>
      <c r="O104" s="403">
        <v>0</v>
      </c>
      <c r="P104" s="403">
        <v>0</v>
      </c>
      <c r="Q104" s="403">
        <v>0</v>
      </c>
      <c r="R104" s="403">
        <v>0</v>
      </c>
      <c r="S104" s="403">
        <v>0</v>
      </c>
      <c r="T104" s="403">
        <v>0</v>
      </c>
      <c r="U104" s="403">
        <v>0</v>
      </c>
      <c r="V104" s="403">
        <v>0</v>
      </c>
      <c r="W104" s="403">
        <v>0</v>
      </c>
      <c r="X104" s="403">
        <v>0</v>
      </c>
      <c r="Y104" s="403">
        <v>0</v>
      </c>
      <c r="Z104" s="403">
        <v>0</v>
      </c>
      <c r="AA104" s="403">
        <v>0</v>
      </c>
      <c r="AB104" s="403">
        <v>0</v>
      </c>
      <c r="AC104" s="403">
        <v>0</v>
      </c>
      <c r="AD104" s="403">
        <v>0</v>
      </c>
      <c r="AE104" s="403">
        <v>0</v>
      </c>
      <c r="AF104" s="406">
        <v>0</v>
      </c>
      <c r="AG104" s="403">
        <v>0</v>
      </c>
      <c r="AH104" s="388">
        <v>8.5416666666666679</v>
      </c>
      <c r="AI104" s="403">
        <v>0</v>
      </c>
      <c r="AJ104" s="403">
        <v>0</v>
      </c>
      <c r="AK104" s="403">
        <v>0</v>
      </c>
      <c r="AL104" s="403">
        <v>0</v>
      </c>
      <c r="AM104" s="406">
        <v>1</v>
      </c>
      <c r="AN104" s="403">
        <v>0</v>
      </c>
      <c r="AO104" s="388">
        <v>0</v>
      </c>
      <c r="AP104" s="388">
        <v>0</v>
      </c>
      <c r="AQ104" s="388">
        <v>0</v>
      </c>
      <c r="AR104" s="388">
        <v>0</v>
      </c>
      <c r="AS104" s="388">
        <v>0</v>
      </c>
      <c r="AT104" s="388">
        <v>0</v>
      </c>
      <c r="AU104" s="403">
        <v>0</v>
      </c>
      <c r="AV104" s="403">
        <v>0</v>
      </c>
      <c r="AW104" s="403">
        <v>0</v>
      </c>
      <c r="AX104" s="403">
        <v>0</v>
      </c>
      <c r="AY104" s="403">
        <v>0</v>
      </c>
      <c r="AZ104" s="403">
        <v>0</v>
      </c>
      <c r="BA104" s="403">
        <v>0</v>
      </c>
      <c r="BB104" s="403">
        <v>0</v>
      </c>
      <c r="BC104" s="403">
        <v>0</v>
      </c>
      <c r="BD104" s="403">
        <v>0</v>
      </c>
      <c r="BE104" s="403">
        <v>0</v>
      </c>
      <c r="BF104" s="403">
        <v>0</v>
      </c>
      <c r="BG104" s="403">
        <v>0</v>
      </c>
      <c r="BH104" s="403">
        <v>0</v>
      </c>
      <c r="BI104" s="403">
        <v>0</v>
      </c>
      <c r="BJ104" s="406">
        <v>0</v>
      </c>
      <c r="BK104" s="403">
        <v>0</v>
      </c>
      <c r="BL104" s="403">
        <v>0</v>
      </c>
      <c r="BM104" s="403">
        <v>0</v>
      </c>
      <c r="BN104" s="403">
        <v>0</v>
      </c>
      <c r="BO104" s="403">
        <v>0</v>
      </c>
      <c r="BP104" s="403">
        <v>0</v>
      </c>
      <c r="BQ104" s="403">
        <v>0</v>
      </c>
      <c r="BR104" s="403">
        <v>0</v>
      </c>
      <c r="BS104" s="403">
        <v>0</v>
      </c>
      <c r="BT104" s="403">
        <v>0</v>
      </c>
      <c r="BU104" s="403">
        <v>0</v>
      </c>
      <c r="BV104" s="403">
        <v>0</v>
      </c>
      <c r="BW104" s="403">
        <v>0</v>
      </c>
      <c r="BX104" s="403">
        <v>0</v>
      </c>
      <c r="BY104" s="406">
        <v>-8.5416666666666679</v>
      </c>
      <c r="BZ104" s="206">
        <v>-1</v>
      </c>
      <c r="CA104" s="375" t="s">
        <v>1127</v>
      </c>
    </row>
    <row r="105" spans="1:79" ht="24" x14ac:dyDescent="0.2">
      <c r="A105" s="392" t="s">
        <v>1100</v>
      </c>
      <c r="B105" s="386" t="s">
        <v>1101</v>
      </c>
      <c r="C105" s="405" t="s">
        <v>1102</v>
      </c>
      <c r="D105" s="388">
        <v>3.12</v>
      </c>
      <c r="E105" s="388">
        <v>0</v>
      </c>
      <c r="F105" s="388">
        <v>3.12</v>
      </c>
      <c r="G105" s="388">
        <v>0</v>
      </c>
      <c r="H105" s="388">
        <v>0</v>
      </c>
      <c r="I105" s="388">
        <v>0</v>
      </c>
      <c r="J105" s="388">
        <v>0</v>
      </c>
      <c r="K105" s="388">
        <v>1</v>
      </c>
      <c r="L105" s="403">
        <v>0</v>
      </c>
      <c r="M105" s="403">
        <v>0</v>
      </c>
      <c r="N105" s="403">
        <v>0</v>
      </c>
      <c r="O105" s="403">
        <v>0</v>
      </c>
      <c r="P105" s="403">
        <v>0</v>
      </c>
      <c r="Q105" s="403">
        <v>0</v>
      </c>
      <c r="R105" s="403">
        <v>0</v>
      </c>
      <c r="S105" s="403">
        <v>0</v>
      </c>
      <c r="T105" s="403">
        <v>0</v>
      </c>
      <c r="U105" s="403">
        <v>0</v>
      </c>
      <c r="V105" s="403">
        <v>0</v>
      </c>
      <c r="W105" s="403">
        <v>0</v>
      </c>
      <c r="X105" s="403">
        <v>0</v>
      </c>
      <c r="Y105" s="403">
        <v>0</v>
      </c>
      <c r="Z105" s="403">
        <v>0</v>
      </c>
      <c r="AA105" s="403">
        <v>0</v>
      </c>
      <c r="AB105" s="403">
        <v>0</v>
      </c>
      <c r="AC105" s="403">
        <v>0</v>
      </c>
      <c r="AD105" s="403">
        <v>0</v>
      </c>
      <c r="AE105" s="403">
        <v>0</v>
      </c>
      <c r="AF105" s="406">
        <v>0</v>
      </c>
      <c r="AG105" s="403">
        <v>0</v>
      </c>
      <c r="AH105" s="388">
        <v>3.12</v>
      </c>
      <c r="AI105" s="403">
        <v>0</v>
      </c>
      <c r="AJ105" s="403">
        <v>0</v>
      </c>
      <c r="AK105" s="403">
        <v>0</v>
      </c>
      <c r="AL105" s="403">
        <v>0</v>
      </c>
      <c r="AM105" s="406">
        <v>1</v>
      </c>
      <c r="AN105" s="403">
        <v>0</v>
      </c>
      <c r="AO105" s="388">
        <v>0</v>
      </c>
      <c r="AP105" s="388">
        <v>0</v>
      </c>
      <c r="AQ105" s="388">
        <v>0</v>
      </c>
      <c r="AR105" s="388">
        <v>0</v>
      </c>
      <c r="AS105" s="388">
        <v>0</v>
      </c>
      <c r="AT105" s="388">
        <v>0</v>
      </c>
      <c r="AU105" s="403">
        <v>0</v>
      </c>
      <c r="AV105" s="403">
        <v>0</v>
      </c>
      <c r="AW105" s="403">
        <v>0</v>
      </c>
      <c r="AX105" s="403">
        <v>0</v>
      </c>
      <c r="AY105" s="403">
        <v>0</v>
      </c>
      <c r="AZ105" s="403">
        <v>0</v>
      </c>
      <c r="BA105" s="403">
        <v>0</v>
      </c>
      <c r="BB105" s="403">
        <v>0</v>
      </c>
      <c r="BC105" s="403">
        <v>0</v>
      </c>
      <c r="BD105" s="403">
        <v>0</v>
      </c>
      <c r="BE105" s="403">
        <v>0</v>
      </c>
      <c r="BF105" s="403">
        <v>0</v>
      </c>
      <c r="BG105" s="403">
        <v>0</v>
      </c>
      <c r="BH105" s="403">
        <v>0</v>
      </c>
      <c r="BI105" s="403">
        <v>0</v>
      </c>
      <c r="BJ105" s="406">
        <v>0</v>
      </c>
      <c r="BK105" s="403">
        <v>0</v>
      </c>
      <c r="BL105" s="403">
        <v>0</v>
      </c>
      <c r="BM105" s="403">
        <v>0</v>
      </c>
      <c r="BN105" s="403">
        <v>0</v>
      </c>
      <c r="BO105" s="403">
        <v>0</v>
      </c>
      <c r="BP105" s="403">
        <v>0</v>
      </c>
      <c r="BQ105" s="403">
        <v>0</v>
      </c>
      <c r="BR105" s="403">
        <v>0</v>
      </c>
      <c r="BS105" s="403">
        <v>0</v>
      </c>
      <c r="BT105" s="403">
        <v>0</v>
      </c>
      <c r="BU105" s="403">
        <v>0</v>
      </c>
      <c r="BV105" s="403">
        <v>0</v>
      </c>
      <c r="BW105" s="403">
        <v>0</v>
      </c>
      <c r="BX105" s="403">
        <v>0</v>
      </c>
      <c r="BY105" s="406">
        <v>-3.12</v>
      </c>
      <c r="BZ105" s="206">
        <v>-1</v>
      </c>
      <c r="CA105" s="375" t="s">
        <v>1127</v>
      </c>
    </row>
    <row r="106" spans="1:79" ht="12.75" x14ac:dyDescent="0.2">
      <c r="A106" s="392" t="s">
        <v>1103</v>
      </c>
      <c r="B106" s="386" t="s">
        <v>1122</v>
      </c>
      <c r="C106" s="396" t="s">
        <v>1104</v>
      </c>
      <c r="D106" s="388">
        <v>1.7400000000000002</v>
      </c>
      <c r="E106" s="388">
        <v>0</v>
      </c>
      <c r="F106" s="388">
        <v>1.7400000000000002</v>
      </c>
      <c r="G106" s="388">
        <v>0</v>
      </c>
      <c r="H106" s="388">
        <v>0</v>
      </c>
      <c r="I106" s="388">
        <v>0</v>
      </c>
      <c r="J106" s="388">
        <v>0</v>
      </c>
      <c r="K106" s="388">
        <v>2</v>
      </c>
      <c r="L106" s="403">
        <v>0</v>
      </c>
      <c r="M106" s="403">
        <v>0</v>
      </c>
      <c r="N106" s="403">
        <v>0</v>
      </c>
      <c r="O106" s="403">
        <v>0</v>
      </c>
      <c r="P106" s="403">
        <v>0</v>
      </c>
      <c r="Q106" s="403">
        <v>0</v>
      </c>
      <c r="R106" s="403">
        <v>0</v>
      </c>
      <c r="S106" s="403">
        <v>0</v>
      </c>
      <c r="T106" s="403">
        <v>0</v>
      </c>
      <c r="U106" s="403">
        <v>0</v>
      </c>
      <c r="V106" s="403">
        <v>0</v>
      </c>
      <c r="W106" s="403">
        <v>0</v>
      </c>
      <c r="X106" s="403">
        <v>0</v>
      </c>
      <c r="Y106" s="403">
        <v>0</v>
      </c>
      <c r="Z106" s="403">
        <v>0</v>
      </c>
      <c r="AA106" s="403">
        <v>0</v>
      </c>
      <c r="AB106" s="403">
        <v>0</v>
      </c>
      <c r="AC106" s="403">
        <v>0</v>
      </c>
      <c r="AD106" s="403">
        <v>0</v>
      </c>
      <c r="AE106" s="403">
        <v>0</v>
      </c>
      <c r="AF106" s="403">
        <v>0</v>
      </c>
      <c r="AG106" s="403">
        <v>0</v>
      </c>
      <c r="AH106" s="388">
        <v>1.7400000000000002</v>
      </c>
      <c r="AI106" s="403">
        <v>0</v>
      </c>
      <c r="AJ106" s="403">
        <v>0</v>
      </c>
      <c r="AK106" s="403">
        <v>0</v>
      </c>
      <c r="AL106" s="403">
        <v>0</v>
      </c>
      <c r="AM106" s="403">
        <v>2</v>
      </c>
      <c r="AN106" s="403">
        <v>0</v>
      </c>
      <c r="AO106" s="388">
        <v>1.7400000000000002</v>
      </c>
      <c r="AP106" s="388">
        <v>0</v>
      </c>
      <c r="AQ106" s="388">
        <v>0</v>
      </c>
      <c r="AR106" s="388">
        <v>0</v>
      </c>
      <c r="AS106" s="388">
        <v>0</v>
      </c>
      <c r="AT106" s="388">
        <v>2</v>
      </c>
      <c r="AU106" s="403">
        <v>0</v>
      </c>
      <c r="AV106" s="403">
        <v>0</v>
      </c>
      <c r="AW106" s="403">
        <v>0</v>
      </c>
      <c r="AX106" s="403">
        <v>0</v>
      </c>
      <c r="AY106" s="403">
        <v>0</v>
      </c>
      <c r="AZ106" s="403">
        <v>0</v>
      </c>
      <c r="BA106" s="403">
        <v>0</v>
      </c>
      <c r="BB106" s="403">
        <v>0</v>
      </c>
      <c r="BC106" s="403">
        <v>0</v>
      </c>
      <c r="BD106" s="403">
        <v>0</v>
      </c>
      <c r="BE106" s="403">
        <v>0</v>
      </c>
      <c r="BF106" s="403">
        <v>0</v>
      </c>
      <c r="BG106" s="403">
        <v>0</v>
      </c>
      <c r="BH106" s="403">
        <v>0</v>
      </c>
      <c r="BI106" s="403">
        <v>0</v>
      </c>
      <c r="BJ106" s="403">
        <v>1.7400000000000002</v>
      </c>
      <c r="BK106" s="403">
        <v>0</v>
      </c>
      <c r="BL106" s="403">
        <v>0</v>
      </c>
      <c r="BM106" s="403">
        <v>0</v>
      </c>
      <c r="BN106" s="403">
        <v>0</v>
      </c>
      <c r="BO106" s="397">
        <v>2</v>
      </c>
      <c r="BP106" s="403">
        <v>0</v>
      </c>
      <c r="BQ106" s="403">
        <v>0</v>
      </c>
      <c r="BR106" s="403">
        <v>0</v>
      </c>
      <c r="BS106" s="403">
        <v>0</v>
      </c>
      <c r="BT106" s="403">
        <v>0</v>
      </c>
      <c r="BU106" s="403">
        <v>0</v>
      </c>
      <c r="BV106" s="403">
        <v>0</v>
      </c>
      <c r="BW106" s="403">
        <v>0</v>
      </c>
      <c r="BX106" s="403">
        <v>0</v>
      </c>
      <c r="BY106" s="403">
        <v>0</v>
      </c>
      <c r="BZ106" s="210">
        <v>0</v>
      </c>
      <c r="CA106" s="375"/>
    </row>
    <row r="107" spans="1:79" ht="12.75" x14ac:dyDescent="0.2">
      <c r="A107" s="392" t="s">
        <v>1105</v>
      </c>
      <c r="B107" s="386" t="s">
        <v>1106</v>
      </c>
      <c r="C107" s="396" t="s">
        <v>1107</v>
      </c>
      <c r="D107" s="388">
        <v>0.39750000000000002</v>
      </c>
      <c r="E107" s="388">
        <v>0</v>
      </c>
      <c r="F107" s="388">
        <v>0.39750000000000002</v>
      </c>
      <c r="G107" s="388">
        <v>0</v>
      </c>
      <c r="H107" s="388">
        <v>0</v>
      </c>
      <c r="I107" s="388">
        <v>0</v>
      </c>
      <c r="J107" s="388">
        <v>0</v>
      </c>
      <c r="K107" s="388">
        <v>1</v>
      </c>
      <c r="L107" s="403">
        <v>0</v>
      </c>
      <c r="M107" s="403">
        <v>0</v>
      </c>
      <c r="N107" s="403">
        <v>0</v>
      </c>
      <c r="O107" s="403">
        <v>0</v>
      </c>
      <c r="P107" s="403">
        <v>0</v>
      </c>
      <c r="Q107" s="403">
        <v>0</v>
      </c>
      <c r="R107" s="403">
        <v>0</v>
      </c>
      <c r="S107" s="403">
        <v>0</v>
      </c>
      <c r="T107" s="403">
        <v>0</v>
      </c>
      <c r="U107" s="403">
        <v>0</v>
      </c>
      <c r="V107" s="403">
        <v>0</v>
      </c>
      <c r="W107" s="403">
        <v>0</v>
      </c>
      <c r="X107" s="403">
        <v>0</v>
      </c>
      <c r="Y107" s="403">
        <v>0</v>
      </c>
      <c r="Z107" s="403">
        <v>0</v>
      </c>
      <c r="AA107" s="403">
        <v>0.39750000000000002</v>
      </c>
      <c r="AB107" s="403">
        <v>0</v>
      </c>
      <c r="AC107" s="403">
        <v>0</v>
      </c>
      <c r="AD107" s="403">
        <v>0</v>
      </c>
      <c r="AE107" s="403">
        <v>0</v>
      </c>
      <c r="AF107" s="403">
        <v>1</v>
      </c>
      <c r="AG107" s="403">
        <v>0</v>
      </c>
      <c r="AH107" s="388"/>
      <c r="AI107" s="403">
        <v>0</v>
      </c>
      <c r="AJ107" s="403">
        <v>0</v>
      </c>
      <c r="AK107" s="403">
        <v>0</v>
      </c>
      <c r="AL107" s="403">
        <v>0</v>
      </c>
      <c r="AM107" s="403"/>
      <c r="AN107" s="403">
        <v>0</v>
      </c>
      <c r="AO107" s="388">
        <v>0.39750000000000002</v>
      </c>
      <c r="AP107" s="388">
        <v>0</v>
      </c>
      <c r="AQ107" s="388">
        <v>0</v>
      </c>
      <c r="AR107" s="388">
        <v>0</v>
      </c>
      <c r="AS107" s="388">
        <v>0</v>
      </c>
      <c r="AT107" s="388">
        <v>1</v>
      </c>
      <c r="AU107" s="403">
        <v>0</v>
      </c>
      <c r="AV107" s="403">
        <v>0</v>
      </c>
      <c r="AW107" s="403">
        <v>0</v>
      </c>
      <c r="AX107" s="403">
        <v>0</v>
      </c>
      <c r="AY107" s="403">
        <v>0</v>
      </c>
      <c r="AZ107" s="403">
        <v>0</v>
      </c>
      <c r="BA107" s="403">
        <v>0</v>
      </c>
      <c r="BB107" s="403">
        <v>0</v>
      </c>
      <c r="BC107" s="403">
        <v>0</v>
      </c>
      <c r="BD107" s="403">
        <v>0</v>
      </c>
      <c r="BE107" s="403">
        <v>0</v>
      </c>
      <c r="BF107" s="403">
        <v>0</v>
      </c>
      <c r="BG107" s="403">
        <v>0</v>
      </c>
      <c r="BH107" s="403">
        <v>0</v>
      </c>
      <c r="BI107" s="403">
        <v>0</v>
      </c>
      <c r="BJ107" s="403">
        <v>0.39750000000000002</v>
      </c>
      <c r="BK107" s="403">
        <v>0</v>
      </c>
      <c r="BL107" s="403">
        <v>0</v>
      </c>
      <c r="BM107" s="403">
        <v>0</v>
      </c>
      <c r="BN107" s="403">
        <v>0</v>
      </c>
      <c r="BO107" s="397">
        <v>1</v>
      </c>
      <c r="BP107" s="403">
        <v>0</v>
      </c>
      <c r="BQ107" s="403">
        <v>0</v>
      </c>
      <c r="BR107" s="403">
        <v>0</v>
      </c>
      <c r="BS107" s="403">
        <v>0</v>
      </c>
      <c r="BT107" s="403">
        <v>0</v>
      </c>
      <c r="BU107" s="403">
        <v>0</v>
      </c>
      <c r="BV107" s="403">
        <v>0</v>
      </c>
      <c r="BW107" s="403">
        <v>0</v>
      </c>
      <c r="BX107" s="403">
        <v>0</v>
      </c>
      <c r="BY107" s="403">
        <v>0</v>
      </c>
      <c r="BZ107" s="210">
        <v>0</v>
      </c>
      <c r="CA107" s="375"/>
    </row>
    <row r="108" spans="1:79" ht="12.75" x14ac:dyDescent="0.2">
      <c r="A108" s="392" t="s">
        <v>1108</v>
      </c>
      <c r="B108" s="386" t="s">
        <v>1109</v>
      </c>
      <c r="C108" s="396" t="s">
        <v>1110</v>
      </c>
      <c r="D108" s="388">
        <v>0.35535500000000003</v>
      </c>
      <c r="E108" s="388">
        <v>0</v>
      </c>
      <c r="F108" s="388">
        <v>0.35535500000000003</v>
      </c>
      <c r="G108" s="388">
        <v>0</v>
      </c>
      <c r="H108" s="388">
        <v>0</v>
      </c>
      <c r="I108" s="388">
        <v>0</v>
      </c>
      <c r="J108" s="388">
        <v>0</v>
      </c>
      <c r="K108" s="388">
        <v>1</v>
      </c>
      <c r="L108" s="403">
        <v>0</v>
      </c>
      <c r="M108" s="403">
        <v>0</v>
      </c>
      <c r="N108" s="403">
        <v>0</v>
      </c>
      <c r="O108" s="403">
        <v>0</v>
      </c>
      <c r="P108" s="403">
        <v>0</v>
      </c>
      <c r="Q108" s="403">
        <v>0</v>
      </c>
      <c r="R108" s="403">
        <v>0</v>
      </c>
      <c r="S108" s="403">
        <v>0</v>
      </c>
      <c r="T108" s="403">
        <v>0</v>
      </c>
      <c r="U108" s="403">
        <v>0</v>
      </c>
      <c r="V108" s="403">
        <v>0</v>
      </c>
      <c r="W108" s="403">
        <v>0</v>
      </c>
      <c r="X108" s="403">
        <v>0</v>
      </c>
      <c r="Y108" s="403">
        <v>0</v>
      </c>
      <c r="Z108" s="403">
        <v>0</v>
      </c>
      <c r="AA108" s="403">
        <v>0</v>
      </c>
      <c r="AB108" s="403">
        <v>0</v>
      </c>
      <c r="AC108" s="403">
        <v>0</v>
      </c>
      <c r="AD108" s="403">
        <v>0</v>
      </c>
      <c r="AE108" s="403">
        <v>0</v>
      </c>
      <c r="AF108" s="403">
        <v>0</v>
      </c>
      <c r="AG108" s="403">
        <v>0</v>
      </c>
      <c r="AH108" s="388">
        <v>0.35535500000000003</v>
      </c>
      <c r="AI108" s="403">
        <v>0</v>
      </c>
      <c r="AJ108" s="403">
        <v>0</v>
      </c>
      <c r="AK108" s="403">
        <v>0</v>
      </c>
      <c r="AL108" s="403">
        <v>0</v>
      </c>
      <c r="AM108" s="403">
        <v>1</v>
      </c>
      <c r="AN108" s="403">
        <v>0</v>
      </c>
      <c r="AO108" s="388">
        <v>0.35535499999999998</v>
      </c>
      <c r="AP108" s="388">
        <v>0</v>
      </c>
      <c r="AQ108" s="388">
        <v>0</v>
      </c>
      <c r="AR108" s="388">
        <v>0</v>
      </c>
      <c r="AS108" s="388">
        <v>0</v>
      </c>
      <c r="AT108" s="388">
        <v>1</v>
      </c>
      <c r="AU108" s="403">
        <v>0</v>
      </c>
      <c r="AV108" s="403">
        <v>0</v>
      </c>
      <c r="AW108" s="403">
        <v>0</v>
      </c>
      <c r="AX108" s="403">
        <v>0</v>
      </c>
      <c r="AY108" s="403">
        <v>0</v>
      </c>
      <c r="AZ108" s="403">
        <v>0</v>
      </c>
      <c r="BA108" s="403">
        <v>0</v>
      </c>
      <c r="BB108" s="403">
        <v>0</v>
      </c>
      <c r="BC108" s="403">
        <v>0</v>
      </c>
      <c r="BD108" s="403">
        <v>0</v>
      </c>
      <c r="BE108" s="403">
        <v>0</v>
      </c>
      <c r="BF108" s="403">
        <v>0</v>
      </c>
      <c r="BG108" s="403">
        <v>0</v>
      </c>
      <c r="BH108" s="403">
        <v>0</v>
      </c>
      <c r="BI108" s="403">
        <v>0</v>
      </c>
      <c r="BJ108" s="403">
        <v>0.35535499999999998</v>
      </c>
      <c r="BK108" s="403">
        <v>0</v>
      </c>
      <c r="BL108" s="403">
        <v>0</v>
      </c>
      <c r="BM108" s="403">
        <v>0</v>
      </c>
      <c r="BN108" s="403">
        <v>0</v>
      </c>
      <c r="BO108" s="397">
        <v>1</v>
      </c>
      <c r="BP108" s="403">
        <v>0</v>
      </c>
      <c r="BQ108" s="403">
        <v>0</v>
      </c>
      <c r="BR108" s="403">
        <v>0</v>
      </c>
      <c r="BS108" s="403">
        <v>0</v>
      </c>
      <c r="BT108" s="403">
        <v>0</v>
      </c>
      <c r="BU108" s="403">
        <v>0</v>
      </c>
      <c r="BV108" s="403">
        <v>0</v>
      </c>
      <c r="BW108" s="403">
        <v>0</v>
      </c>
      <c r="BX108" s="403">
        <v>0</v>
      </c>
      <c r="BY108" s="403">
        <v>0</v>
      </c>
      <c r="BZ108" s="210">
        <v>0</v>
      </c>
      <c r="CA108" s="375"/>
    </row>
    <row r="109" spans="1:79" ht="12.75" x14ac:dyDescent="0.2">
      <c r="A109" s="392" t="s">
        <v>1111</v>
      </c>
      <c r="B109" s="386" t="s">
        <v>1112</v>
      </c>
      <c r="C109" s="396" t="s">
        <v>1113</v>
      </c>
      <c r="D109" s="388">
        <v>0.1827</v>
      </c>
      <c r="E109" s="388">
        <v>0</v>
      </c>
      <c r="F109" s="388">
        <v>0.1827</v>
      </c>
      <c r="G109" s="388">
        <v>0</v>
      </c>
      <c r="H109" s="388">
        <v>0</v>
      </c>
      <c r="I109" s="388">
        <v>0</v>
      </c>
      <c r="J109" s="388">
        <v>0</v>
      </c>
      <c r="K109" s="388">
        <v>1</v>
      </c>
      <c r="L109" s="403">
        <v>0</v>
      </c>
      <c r="M109" s="403">
        <v>0</v>
      </c>
      <c r="N109" s="403">
        <v>0</v>
      </c>
      <c r="O109" s="403">
        <v>0</v>
      </c>
      <c r="P109" s="403">
        <v>0</v>
      </c>
      <c r="Q109" s="403">
        <v>0</v>
      </c>
      <c r="R109" s="403">
        <v>0</v>
      </c>
      <c r="S109" s="403">
        <v>0</v>
      </c>
      <c r="T109" s="403">
        <v>0</v>
      </c>
      <c r="U109" s="403">
        <v>0</v>
      </c>
      <c r="V109" s="403">
        <v>0</v>
      </c>
      <c r="W109" s="403">
        <v>0</v>
      </c>
      <c r="X109" s="403">
        <v>0</v>
      </c>
      <c r="Y109" s="403">
        <v>0</v>
      </c>
      <c r="Z109" s="403">
        <v>0</v>
      </c>
      <c r="AA109" s="403">
        <v>0.1827</v>
      </c>
      <c r="AB109" s="403">
        <v>0</v>
      </c>
      <c r="AC109" s="403">
        <v>0</v>
      </c>
      <c r="AD109" s="403">
        <v>0</v>
      </c>
      <c r="AE109" s="403">
        <v>0</v>
      </c>
      <c r="AF109" s="403">
        <v>1</v>
      </c>
      <c r="AG109" s="403">
        <v>0</v>
      </c>
      <c r="AH109" s="388">
        <v>0</v>
      </c>
      <c r="AI109" s="403">
        <v>0</v>
      </c>
      <c r="AJ109" s="403">
        <v>0</v>
      </c>
      <c r="AK109" s="403">
        <v>0</v>
      </c>
      <c r="AL109" s="403">
        <v>0</v>
      </c>
      <c r="AM109" s="403">
        <v>0</v>
      </c>
      <c r="AN109" s="403">
        <v>0</v>
      </c>
      <c r="AO109" s="388">
        <v>0.1827</v>
      </c>
      <c r="AP109" s="388">
        <v>0</v>
      </c>
      <c r="AQ109" s="388">
        <v>0</v>
      </c>
      <c r="AR109" s="388">
        <v>0</v>
      </c>
      <c r="AS109" s="388">
        <v>0</v>
      </c>
      <c r="AT109" s="388">
        <v>1</v>
      </c>
      <c r="AU109" s="403">
        <v>0</v>
      </c>
      <c r="AV109" s="403">
        <v>0</v>
      </c>
      <c r="AW109" s="403">
        <v>0</v>
      </c>
      <c r="AX109" s="403">
        <v>0</v>
      </c>
      <c r="AY109" s="403">
        <v>0</v>
      </c>
      <c r="AZ109" s="403">
        <v>0</v>
      </c>
      <c r="BA109" s="403">
        <v>0</v>
      </c>
      <c r="BB109" s="403">
        <v>0</v>
      </c>
      <c r="BC109" s="403">
        <v>0</v>
      </c>
      <c r="BD109" s="403">
        <v>0</v>
      </c>
      <c r="BE109" s="403">
        <v>0</v>
      </c>
      <c r="BF109" s="403">
        <v>0</v>
      </c>
      <c r="BG109" s="403">
        <v>0</v>
      </c>
      <c r="BH109" s="403">
        <v>0</v>
      </c>
      <c r="BI109" s="403">
        <v>0</v>
      </c>
      <c r="BJ109" s="403">
        <v>0.1827</v>
      </c>
      <c r="BK109" s="403">
        <v>0</v>
      </c>
      <c r="BL109" s="403">
        <v>0</v>
      </c>
      <c r="BM109" s="403">
        <v>0</v>
      </c>
      <c r="BN109" s="403">
        <v>0</v>
      </c>
      <c r="BO109" s="397">
        <v>1</v>
      </c>
      <c r="BP109" s="403">
        <v>0</v>
      </c>
      <c r="BQ109" s="403">
        <v>0</v>
      </c>
      <c r="BR109" s="403">
        <v>0</v>
      </c>
      <c r="BS109" s="403">
        <v>0</v>
      </c>
      <c r="BT109" s="403">
        <v>0</v>
      </c>
      <c r="BU109" s="403">
        <v>0</v>
      </c>
      <c r="BV109" s="403">
        <v>0</v>
      </c>
      <c r="BW109" s="403">
        <v>0</v>
      </c>
      <c r="BX109" s="403">
        <v>0</v>
      </c>
      <c r="BY109" s="403">
        <v>0</v>
      </c>
      <c r="BZ109" s="210">
        <v>0</v>
      </c>
      <c r="CA109" s="375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honeticPr fontId="71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5" max="112" man="1"/>
    <brk id="41" max="11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239" t="s">
        <v>232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876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877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875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878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33" t="s">
        <v>67</v>
      </c>
      <c r="B15" s="233" t="s">
        <v>20</v>
      </c>
      <c r="C15" s="233" t="s">
        <v>5</v>
      </c>
      <c r="D15" s="233" t="s">
        <v>892</v>
      </c>
      <c r="E15" s="233" t="s">
        <v>893</v>
      </c>
      <c r="F15" s="245" t="s">
        <v>894</v>
      </c>
      <c r="G15" s="246"/>
      <c r="H15" s="233" t="s">
        <v>895</v>
      </c>
      <c r="I15" s="233"/>
      <c r="J15" s="233" t="s">
        <v>896</v>
      </c>
      <c r="K15" s="233"/>
      <c r="L15" s="233"/>
      <c r="M15" s="233"/>
      <c r="N15" s="233" t="s">
        <v>897</v>
      </c>
      <c r="O15" s="233"/>
      <c r="P15" s="245" t="s">
        <v>837</v>
      </c>
      <c r="Q15" s="249"/>
      <c r="R15" s="249"/>
      <c r="S15" s="246"/>
      <c r="T15" s="233" t="s">
        <v>7</v>
      </c>
      <c r="U15" s="233"/>
      <c r="V15" s="146"/>
    </row>
    <row r="16" spans="1:34" ht="59.25" customHeight="1" x14ac:dyDescent="0.25">
      <c r="A16" s="233"/>
      <c r="B16" s="233"/>
      <c r="C16" s="233"/>
      <c r="D16" s="233"/>
      <c r="E16" s="233"/>
      <c r="F16" s="247"/>
      <c r="G16" s="248"/>
      <c r="H16" s="233"/>
      <c r="I16" s="233"/>
      <c r="J16" s="233"/>
      <c r="K16" s="233"/>
      <c r="L16" s="233"/>
      <c r="M16" s="233"/>
      <c r="N16" s="233"/>
      <c r="O16" s="233"/>
      <c r="P16" s="247"/>
      <c r="Q16" s="250"/>
      <c r="R16" s="250"/>
      <c r="S16" s="248"/>
      <c r="T16" s="233"/>
      <c r="U16" s="233"/>
    </row>
    <row r="17" spans="1:21" ht="49.5" customHeight="1" x14ac:dyDescent="0.25">
      <c r="A17" s="233"/>
      <c r="B17" s="233"/>
      <c r="C17" s="233"/>
      <c r="D17" s="233"/>
      <c r="E17" s="233"/>
      <c r="F17" s="247"/>
      <c r="G17" s="248"/>
      <c r="H17" s="233"/>
      <c r="I17" s="233"/>
      <c r="J17" s="233" t="s">
        <v>9</v>
      </c>
      <c r="K17" s="233"/>
      <c r="L17" s="233" t="s">
        <v>10</v>
      </c>
      <c r="M17" s="233"/>
      <c r="N17" s="233"/>
      <c r="O17" s="233"/>
      <c r="P17" s="237" t="s">
        <v>898</v>
      </c>
      <c r="Q17" s="238"/>
      <c r="R17" s="237" t="s">
        <v>8</v>
      </c>
      <c r="S17" s="238"/>
      <c r="T17" s="233"/>
      <c r="U17" s="233"/>
    </row>
    <row r="18" spans="1:21" ht="129" customHeight="1" x14ac:dyDescent="0.25">
      <c r="A18" s="233"/>
      <c r="B18" s="233"/>
      <c r="C18" s="233"/>
      <c r="D18" s="233"/>
      <c r="E18" s="233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33"/>
      <c r="U18" s="233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3">
        <f>S19+1</f>
        <v>20</v>
      </c>
      <c r="U19" s="233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33" t="s">
        <v>154</v>
      </c>
      <c r="B21" s="233"/>
      <c r="C21" s="23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3"/>
      <c r="U21" s="233"/>
    </row>
    <row r="23" spans="1:21" s="5" customFormat="1" ht="49.5" customHeight="1" x14ac:dyDescent="0.25">
      <c r="A23" s="221" t="s">
        <v>867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22" t="s">
        <v>835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157"/>
      <c r="Y4" s="157"/>
      <c r="Z4" s="157"/>
      <c r="AA4" s="157"/>
    </row>
    <row r="5" spans="1:45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150"/>
      <c r="Y7" s="150"/>
      <c r="Z7" s="150"/>
      <c r="AA7" s="150"/>
    </row>
    <row r="8" spans="1:45" x14ac:dyDescent="0.25">
      <c r="A8" s="226" t="s">
        <v>70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159"/>
      <c r="Y12" s="159"/>
      <c r="Z12" s="159"/>
      <c r="AA12" s="159"/>
    </row>
    <row r="13" spans="1:45" x14ac:dyDescent="0.25">
      <c r="A13" s="226" t="s">
        <v>72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1"/>
      <c r="Y13" s="21"/>
      <c r="Z13" s="21"/>
      <c r="AA13" s="21"/>
    </row>
    <row r="14" spans="1:45" ht="15.75" customHeight="1" x14ac:dyDescent="0.25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2" t="s">
        <v>67</v>
      </c>
      <c r="B15" s="255" t="s">
        <v>20</v>
      </c>
      <c r="C15" s="255" t="s">
        <v>5</v>
      </c>
      <c r="D15" s="252" t="s">
        <v>899</v>
      </c>
      <c r="E15" s="251" t="s">
        <v>862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19" t="s">
        <v>229</v>
      </c>
      <c r="T15" s="219"/>
      <c r="U15" s="219"/>
      <c r="V15" s="219"/>
      <c r="W15" s="255" t="s">
        <v>7</v>
      </c>
      <c r="X15" s="161"/>
      <c r="Y15" s="161"/>
    </row>
    <row r="16" spans="1:45" ht="13.5" customHeight="1" x14ac:dyDescent="0.25">
      <c r="A16" s="253"/>
      <c r="B16" s="255"/>
      <c r="C16" s="255"/>
      <c r="D16" s="253"/>
      <c r="E16" s="251" t="s">
        <v>9</v>
      </c>
      <c r="F16" s="251"/>
      <c r="G16" s="251"/>
      <c r="H16" s="251"/>
      <c r="I16" s="251"/>
      <c r="J16" s="251"/>
      <c r="K16" s="251"/>
      <c r="L16" s="251" t="s">
        <v>10</v>
      </c>
      <c r="M16" s="251"/>
      <c r="N16" s="251"/>
      <c r="O16" s="251"/>
      <c r="P16" s="251"/>
      <c r="Q16" s="251"/>
      <c r="R16" s="251"/>
      <c r="S16" s="219"/>
      <c r="T16" s="219"/>
      <c r="U16" s="219"/>
      <c r="V16" s="219"/>
      <c r="W16" s="255"/>
      <c r="X16" s="161"/>
      <c r="Y16" s="161"/>
      <c r="Z16" s="161"/>
      <c r="AA16" s="161"/>
    </row>
    <row r="17" spans="1:27" ht="13.5" customHeight="1" x14ac:dyDescent="0.25">
      <c r="A17" s="253"/>
      <c r="B17" s="255"/>
      <c r="C17" s="255"/>
      <c r="D17" s="253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19"/>
      <c r="T17" s="219"/>
      <c r="U17" s="219"/>
      <c r="V17" s="219"/>
      <c r="W17" s="255"/>
      <c r="X17" s="161"/>
      <c r="Y17" s="161"/>
      <c r="Z17" s="161"/>
      <c r="AA17" s="161"/>
    </row>
    <row r="18" spans="1:27" ht="43.5" customHeight="1" x14ac:dyDescent="0.25">
      <c r="A18" s="253"/>
      <c r="B18" s="255"/>
      <c r="C18" s="255"/>
      <c r="D18" s="253"/>
      <c r="E18" s="162" t="s">
        <v>23</v>
      </c>
      <c r="F18" s="251" t="s">
        <v>22</v>
      </c>
      <c r="G18" s="251"/>
      <c r="H18" s="251"/>
      <c r="I18" s="251"/>
      <c r="J18" s="251"/>
      <c r="K18" s="251"/>
      <c r="L18" s="162" t="s">
        <v>23</v>
      </c>
      <c r="M18" s="251" t="s">
        <v>22</v>
      </c>
      <c r="N18" s="251"/>
      <c r="O18" s="251"/>
      <c r="P18" s="251"/>
      <c r="Q18" s="251"/>
      <c r="R18" s="251"/>
      <c r="S18" s="213" t="s">
        <v>23</v>
      </c>
      <c r="T18" s="215"/>
      <c r="U18" s="213" t="s">
        <v>22</v>
      </c>
      <c r="V18" s="215"/>
      <c r="W18" s="255"/>
      <c r="X18" s="161"/>
      <c r="Y18" s="161"/>
      <c r="Z18" s="161"/>
      <c r="AA18" s="161"/>
    </row>
    <row r="19" spans="1:27" ht="71.25" customHeight="1" x14ac:dyDescent="0.25">
      <c r="A19" s="254"/>
      <c r="B19" s="255"/>
      <c r="C19" s="255"/>
      <c r="D19" s="254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25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3" t="s">
        <v>154</v>
      </c>
      <c r="B22" s="214"/>
      <c r="C22" s="21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1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260" t="s">
        <v>830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150"/>
      <c r="Z7" s="150"/>
      <c r="AA7" s="150"/>
      <c r="AB7" s="150"/>
      <c r="AC7" s="150"/>
      <c r="AD7" s="150"/>
      <c r="AE7" s="150"/>
    </row>
    <row r="8" spans="1:47" x14ac:dyDescent="0.25">
      <c r="A8" s="226" t="s">
        <v>69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6" t="s">
        <v>879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"/>
      <c r="Z13" s="21"/>
      <c r="AA13" s="21"/>
      <c r="AB13" s="21"/>
      <c r="AC13" s="21"/>
      <c r="AD13" s="21"/>
      <c r="AE13" s="21"/>
    </row>
    <row r="14" spans="1:47" x14ac:dyDescent="0.25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2" t="s">
        <v>67</v>
      </c>
      <c r="B15" s="255" t="s">
        <v>20</v>
      </c>
      <c r="C15" s="255" t="s">
        <v>5</v>
      </c>
      <c r="D15" s="266" t="s">
        <v>155</v>
      </c>
      <c r="E15" s="272" t="s">
        <v>863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4"/>
      <c r="Q15" s="272" t="s">
        <v>230</v>
      </c>
      <c r="R15" s="273"/>
      <c r="S15" s="273"/>
      <c r="T15" s="273"/>
      <c r="U15" s="274"/>
      <c r="V15" s="265" t="s">
        <v>7</v>
      </c>
      <c r="W15" s="265"/>
      <c r="X15" s="265"/>
    </row>
    <row r="16" spans="1:47" ht="22.5" customHeight="1" x14ac:dyDescent="0.25">
      <c r="A16" s="253"/>
      <c r="B16" s="255"/>
      <c r="C16" s="255"/>
      <c r="D16" s="267"/>
      <c r="E16" s="275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7"/>
      <c r="Q16" s="278"/>
      <c r="R16" s="279"/>
      <c r="S16" s="279"/>
      <c r="T16" s="279"/>
      <c r="U16" s="280"/>
      <c r="V16" s="265"/>
      <c r="W16" s="265"/>
      <c r="X16" s="265"/>
    </row>
    <row r="17" spans="1:33" ht="24" customHeight="1" x14ac:dyDescent="0.25">
      <c r="A17" s="253"/>
      <c r="B17" s="255"/>
      <c r="C17" s="255"/>
      <c r="D17" s="267"/>
      <c r="E17" s="251" t="s">
        <v>9</v>
      </c>
      <c r="F17" s="251"/>
      <c r="G17" s="251"/>
      <c r="H17" s="251"/>
      <c r="I17" s="251"/>
      <c r="J17" s="251"/>
      <c r="K17" s="269" t="s">
        <v>10</v>
      </c>
      <c r="L17" s="270"/>
      <c r="M17" s="270"/>
      <c r="N17" s="270"/>
      <c r="O17" s="270"/>
      <c r="P17" s="271"/>
      <c r="Q17" s="275"/>
      <c r="R17" s="276"/>
      <c r="S17" s="276"/>
      <c r="T17" s="276"/>
      <c r="U17" s="277"/>
      <c r="V17" s="265"/>
      <c r="W17" s="265"/>
      <c r="X17" s="265"/>
    </row>
    <row r="18" spans="1:33" ht="75.75" customHeight="1" x14ac:dyDescent="0.25">
      <c r="A18" s="254"/>
      <c r="B18" s="255"/>
      <c r="C18" s="255"/>
      <c r="D18" s="268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65"/>
      <c r="W18" s="265"/>
      <c r="X18" s="26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2">
        <f t="shared" si="0"/>
        <v>22</v>
      </c>
      <c r="W19" s="262"/>
      <c r="X19" s="26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7"/>
      <c r="W20" s="258"/>
      <c r="X20" s="259"/>
    </row>
    <row r="21" spans="1:33" s="1" customFormat="1" x14ac:dyDescent="0.25">
      <c r="A21" s="281" t="s">
        <v>154</v>
      </c>
      <c r="B21" s="282"/>
      <c r="C21" s="28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3"/>
      <c r="W21" s="263"/>
      <c r="X21" s="26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1" t="s">
        <v>80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260" t="s">
        <v>231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170"/>
      <c r="AC4" s="170"/>
      <c r="AD4" s="170"/>
      <c r="AE4" s="170"/>
      <c r="AF4" s="170"/>
    </row>
    <row r="5" spans="1:36" ht="18.75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150"/>
      <c r="AC7" s="150"/>
      <c r="AD7" s="150"/>
      <c r="AE7" s="150"/>
      <c r="AF7" s="150"/>
    </row>
    <row r="8" spans="1:36" x14ac:dyDescent="0.25">
      <c r="A8" s="284" t="s">
        <v>69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15"/>
      <c r="AC12" s="159"/>
      <c r="AD12" s="159"/>
      <c r="AE12" s="159"/>
      <c r="AF12" s="159"/>
    </row>
    <row r="13" spans="1:36" x14ac:dyDescent="0.25">
      <c r="A13" s="226" t="s">
        <v>880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2" t="s">
        <v>67</v>
      </c>
      <c r="B15" s="255" t="s">
        <v>20</v>
      </c>
      <c r="C15" s="255" t="s">
        <v>5</v>
      </c>
      <c r="D15" s="252" t="s">
        <v>155</v>
      </c>
      <c r="E15" s="251" t="s">
        <v>73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72" t="s">
        <v>230</v>
      </c>
      <c r="U15" s="273"/>
      <c r="V15" s="273"/>
      <c r="W15" s="273"/>
      <c r="X15" s="273"/>
      <c r="Y15" s="273"/>
      <c r="Z15" s="274"/>
      <c r="AA15" s="265" t="s">
        <v>7</v>
      </c>
    </row>
    <row r="16" spans="1:36" ht="26.25" customHeight="1" x14ac:dyDescent="0.25">
      <c r="A16" s="253"/>
      <c r="B16" s="255"/>
      <c r="C16" s="255"/>
      <c r="D16" s="253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78"/>
      <c r="U16" s="279"/>
      <c r="V16" s="279"/>
      <c r="W16" s="279"/>
      <c r="X16" s="279"/>
      <c r="Y16" s="279"/>
      <c r="Z16" s="280"/>
      <c r="AA16" s="265"/>
    </row>
    <row r="17" spans="1:33" ht="30" customHeight="1" x14ac:dyDescent="0.25">
      <c r="A17" s="253"/>
      <c r="B17" s="255"/>
      <c r="C17" s="255"/>
      <c r="D17" s="253"/>
      <c r="E17" s="251" t="s">
        <v>9</v>
      </c>
      <c r="F17" s="251"/>
      <c r="G17" s="251"/>
      <c r="H17" s="251"/>
      <c r="I17" s="251"/>
      <c r="J17" s="251"/>
      <c r="K17" s="251"/>
      <c r="L17" s="251" t="s">
        <v>10</v>
      </c>
      <c r="M17" s="251"/>
      <c r="N17" s="251"/>
      <c r="O17" s="251"/>
      <c r="P17" s="251"/>
      <c r="Q17" s="251"/>
      <c r="R17" s="251"/>
      <c r="S17" s="251"/>
      <c r="T17" s="275"/>
      <c r="U17" s="276"/>
      <c r="V17" s="276"/>
      <c r="W17" s="276"/>
      <c r="X17" s="276"/>
      <c r="Y17" s="276"/>
      <c r="Z17" s="277"/>
      <c r="AA17" s="265"/>
    </row>
    <row r="18" spans="1:33" ht="96" customHeight="1" x14ac:dyDescent="0.25">
      <c r="A18" s="254"/>
      <c r="B18" s="255"/>
      <c r="C18" s="255"/>
      <c r="D18" s="25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3" t="s">
        <v>154</v>
      </c>
      <c r="B21" s="214"/>
      <c r="C21" s="21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1" t="s">
        <v>80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260" t="s">
        <v>868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4" t="s">
        <v>75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6" t="s">
        <v>881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6"/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2" t="s">
        <v>67</v>
      </c>
      <c r="B16" s="255" t="s">
        <v>20</v>
      </c>
      <c r="C16" s="255" t="s">
        <v>5</v>
      </c>
      <c r="D16" s="252" t="s">
        <v>65</v>
      </c>
      <c r="E16" s="255" t="s">
        <v>152</v>
      </c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 t="s">
        <v>230</v>
      </c>
      <c r="Q16" s="255"/>
      <c r="R16" s="255"/>
      <c r="S16" s="255"/>
      <c r="T16" s="255"/>
      <c r="U16" s="255" t="s">
        <v>7</v>
      </c>
      <c r="V16" s="161"/>
    </row>
    <row r="17" spans="1:31" x14ac:dyDescent="0.25">
      <c r="A17" s="253"/>
      <c r="B17" s="255"/>
      <c r="C17" s="255"/>
      <c r="D17" s="253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161"/>
    </row>
    <row r="18" spans="1:31" ht="27.75" customHeight="1" x14ac:dyDescent="0.25">
      <c r="A18" s="253"/>
      <c r="B18" s="255"/>
      <c r="C18" s="255"/>
      <c r="D18" s="253"/>
      <c r="E18" s="251" t="s">
        <v>9</v>
      </c>
      <c r="F18" s="251"/>
      <c r="G18" s="251"/>
      <c r="H18" s="251"/>
      <c r="I18" s="251"/>
      <c r="J18" s="251" t="s">
        <v>10</v>
      </c>
      <c r="K18" s="251"/>
      <c r="L18" s="251"/>
      <c r="M18" s="251"/>
      <c r="N18" s="251"/>
      <c r="O18" s="251"/>
      <c r="P18" s="255"/>
      <c r="Q18" s="255"/>
      <c r="R18" s="255"/>
      <c r="S18" s="255"/>
      <c r="T18" s="255"/>
      <c r="U18" s="255"/>
    </row>
    <row r="19" spans="1:31" ht="81.75" customHeight="1" x14ac:dyDescent="0.25">
      <c r="A19" s="254"/>
      <c r="B19" s="255"/>
      <c r="C19" s="255"/>
      <c r="D19" s="254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3" t="s">
        <v>154</v>
      </c>
      <c r="B22" s="214"/>
      <c r="C22" s="21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284"/>
      <c r="L2" s="284"/>
      <c r="M2" s="284"/>
      <c r="N2" s="284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22" t="s">
        <v>865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</row>
    <row r="5" spans="1:45" s="5" customFormat="1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4" t="s">
        <v>876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</row>
    <row r="8" spans="1:45" s="5" customFormat="1" ht="15.75" x14ac:dyDescent="0.25">
      <c r="A8" s="226" t="s">
        <v>883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</row>
    <row r="11" spans="1:45" s="5" customFormat="1" ht="18.75" x14ac:dyDescent="0.3">
      <c r="AA11" s="25"/>
    </row>
    <row r="12" spans="1:45" s="5" customFormat="1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</row>
    <row r="13" spans="1:45" s="5" customFormat="1" ht="15.75" x14ac:dyDescent="0.25">
      <c r="A13" s="226" t="s">
        <v>882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</row>
    <row r="14" spans="1:45" ht="15.75" customHeigh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</row>
    <row r="15" spans="1:45" s="133" customFormat="1" ht="63" customHeight="1" x14ac:dyDescent="0.25">
      <c r="A15" s="286" t="s">
        <v>67</v>
      </c>
      <c r="B15" s="287" t="s">
        <v>19</v>
      </c>
      <c r="C15" s="287" t="s">
        <v>5</v>
      </c>
      <c r="D15" s="287" t="s">
        <v>870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</row>
    <row r="16" spans="1:45" ht="87.75" customHeight="1" x14ac:dyDescent="0.2">
      <c r="A16" s="286"/>
      <c r="B16" s="287"/>
      <c r="C16" s="287"/>
      <c r="D16" s="287" t="s">
        <v>842</v>
      </c>
      <c r="E16" s="287"/>
      <c r="F16" s="287"/>
      <c r="G16" s="287"/>
      <c r="H16" s="287"/>
      <c r="I16" s="287"/>
      <c r="J16" s="287" t="s">
        <v>843</v>
      </c>
      <c r="K16" s="287"/>
      <c r="L16" s="287"/>
      <c r="M16" s="287"/>
      <c r="N16" s="287"/>
      <c r="O16" s="287"/>
      <c r="P16" s="287" t="s">
        <v>844</v>
      </c>
      <c r="Q16" s="287"/>
      <c r="R16" s="287"/>
      <c r="S16" s="287"/>
      <c r="T16" s="287"/>
      <c r="U16" s="287"/>
      <c r="V16" s="287" t="s">
        <v>845</v>
      </c>
      <c r="W16" s="287"/>
      <c r="X16" s="287"/>
      <c r="Y16" s="287"/>
      <c r="Z16" s="287"/>
      <c r="AA16" s="287"/>
      <c r="AB16" s="287" t="s">
        <v>846</v>
      </c>
      <c r="AC16" s="287"/>
      <c r="AD16" s="287"/>
      <c r="AE16" s="287"/>
      <c r="AF16" s="287"/>
      <c r="AG16" s="287"/>
      <c r="AH16" s="287" t="s">
        <v>847</v>
      </c>
      <c r="AI16" s="287"/>
      <c r="AJ16" s="287"/>
      <c r="AK16" s="287"/>
      <c r="AL16" s="287"/>
      <c r="AM16" s="287"/>
      <c r="AN16" s="287" t="s">
        <v>848</v>
      </c>
      <c r="AO16" s="287"/>
      <c r="AP16" s="287"/>
      <c r="AQ16" s="287"/>
      <c r="AR16" s="287"/>
      <c r="AS16" s="287"/>
    </row>
    <row r="17" spans="1:45" s="134" customFormat="1" ht="108.75" customHeight="1" x14ac:dyDescent="0.2">
      <c r="A17" s="286"/>
      <c r="B17" s="287"/>
      <c r="C17" s="287"/>
      <c r="D17" s="288" t="s">
        <v>849</v>
      </c>
      <c r="E17" s="288"/>
      <c r="F17" s="288" t="s">
        <v>849</v>
      </c>
      <c r="G17" s="288"/>
      <c r="H17" s="288" t="s">
        <v>850</v>
      </c>
      <c r="I17" s="288"/>
      <c r="J17" s="288" t="s">
        <v>849</v>
      </c>
      <c r="K17" s="288"/>
      <c r="L17" s="288" t="s">
        <v>849</v>
      </c>
      <c r="M17" s="288"/>
      <c r="N17" s="288" t="s">
        <v>850</v>
      </c>
      <c r="O17" s="288"/>
      <c r="P17" s="288" t="s">
        <v>849</v>
      </c>
      <c r="Q17" s="288"/>
      <c r="R17" s="288" t="s">
        <v>849</v>
      </c>
      <c r="S17" s="288"/>
      <c r="T17" s="288" t="s">
        <v>850</v>
      </c>
      <c r="U17" s="288"/>
      <c r="V17" s="288" t="s">
        <v>849</v>
      </c>
      <c r="W17" s="288"/>
      <c r="X17" s="288" t="s">
        <v>849</v>
      </c>
      <c r="Y17" s="288"/>
      <c r="Z17" s="288" t="s">
        <v>850</v>
      </c>
      <c r="AA17" s="288"/>
      <c r="AB17" s="288" t="s">
        <v>849</v>
      </c>
      <c r="AC17" s="288"/>
      <c r="AD17" s="288" t="s">
        <v>849</v>
      </c>
      <c r="AE17" s="288"/>
      <c r="AF17" s="288" t="s">
        <v>850</v>
      </c>
      <c r="AG17" s="288"/>
      <c r="AH17" s="288" t="s">
        <v>849</v>
      </c>
      <c r="AI17" s="288"/>
      <c r="AJ17" s="288" t="s">
        <v>849</v>
      </c>
      <c r="AK17" s="288"/>
      <c r="AL17" s="288" t="s">
        <v>850</v>
      </c>
      <c r="AM17" s="288"/>
      <c r="AN17" s="288" t="s">
        <v>849</v>
      </c>
      <c r="AO17" s="288"/>
      <c r="AP17" s="288" t="s">
        <v>849</v>
      </c>
      <c r="AQ17" s="288"/>
      <c r="AR17" s="288" t="s">
        <v>850</v>
      </c>
      <c r="AS17" s="288"/>
    </row>
    <row r="18" spans="1:45" ht="36" customHeight="1" x14ac:dyDescent="0.2">
      <c r="A18" s="286"/>
      <c r="B18" s="287"/>
      <c r="C18" s="28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260" t="s">
        <v>866</v>
      </c>
      <c r="C4" s="260"/>
      <c r="D4" s="260"/>
      <c r="E4" s="260"/>
      <c r="F4" s="260"/>
      <c r="G4" s="260"/>
      <c r="H4" s="260"/>
      <c r="I4" s="260"/>
      <c r="J4" s="260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4" t="s">
        <v>66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4" t="s">
        <v>869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150"/>
      <c r="O7" s="150"/>
      <c r="P7" s="150"/>
      <c r="Q7" s="150"/>
      <c r="R7" s="150"/>
    </row>
    <row r="8" spans="1:19" s="5" customFormat="1" ht="15.75" customHeight="1" x14ac:dyDescent="0.25">
      <c r="A8" s="284" t="s">
        <v>74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5" t="s">
        <v>21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1" t="s">
        <v>55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15"/>
      <c r="O12" s="159"/>
      <c r="P12" s="159"/>
      <c r="Q12" s="159"/>
      <c r="R12" s="159"/>
    </row>
    <row r="13" spans="1:19" s="5" customFormat="1" x14ac:dyDescent="0.25">
      <c r="A13" s="226" t="s">
        <v>156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1"/>
      <c r="O13" s="21"/>
      <c r="P13" s="21"/>
      <c r="Q13" s="21"/>
      <c r="R13" s="21"/>
    </row>
    <row r="14" spans="1:19" s="13" customFormat="1" x14ac:dyDescent="0.2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</row>
    <row r="15" spans="1:19" s="31" customFormat="1" ht="90" customHeight="1" x14ac:dyDescent="0.2">
      <c r="A15" s="286" t="s">
        <v>67</v>
      </c>
      <c r="B15" s="286" t="s">
        <v>19</v>
      </c>
      <c r="C15" s="286" t="s">
        <v>5</v>
      </c>
      <c r="D15" s="290" t="s">
        <v>840</v>
      </c>
      <c r="E15" s="290" t="s">
        <v>839</v>
      </c>
      <c r="F15" s="290" t="s">
        <v>25</v>
      </c>
      <c r="G15" s="290"/>
      <c r="H15" s="290" t="s">
        <v>235</v>
      </c>
      <c r="I15" s="290"/>
      <c r="J15" s="290" t="s">
        <v>26</v>
      </c>
      <c r="K15" s="290"/>
      <c r="L15" s="290" t="s">
        <v>884</v>
      </c>
      <c r="M15" s="290"/>
    </row>
    <row r="16" spans="1:19" s="31" customFormat="1" ht="43.5" customHeight="1" x14ac:dyDescent="0.2">
      <c r="A16" s="286"/>
      <c r="B16" s="286"/>
      <c r="C16" s="286"/>
      <c r="D16" s="290"/>
      <c r="E16" s="290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2" t="s">
        <v>154</v>
      </c>
      <c r="B20" s="293"/>
      <c r="C20" s="29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9" t="s">
        <v>867</v>
      </c>
      <c r="B21" s="289"/>
      <c r="C21" s="289"/>
      <c r="D21" s="289"/>
      <c r="E21" s="289"/>
      <c r="F21" s="289"/>
      <c r="G21" s="28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4" t="s">
        <v>903</v>
      </c>
      <c r="B6" s="314"/>
      <c r="C6" s="314"/>
      <c r="D6" s="314"/>
      <c r="E6" s="314"/>
      <c r="F6" s="314"/>
      <c r="G6" s="314"/>
      <c r="H6" s="314"/>
    </row>
    <row r="7" spans="1:8" ht="41.25" customHeight="1" x14ac:dyDescent="0.25">
      <c r="A7" s="314"/>
      <c r="B7" s="314"/>
      <c r="C7" s="314"/>
      <c r="D7" s="314"/>
      <c r="E7" s="314"/>
      <c r="F7" s="314"/>
      <c r="G7" s="314"/>
      <c r="H7" s="314"/>
    </row>
    <row r="9" spans="1:8" ht="18.75" x14ac:dyDescent="0.25">
      <c r="A9" s="315" t="s">
        <v>241</v>
      </c>
      <c r="B9" s="315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316" t="s">
        <v>243</v>
      </c>
      <c r="B12" s="316"/>
    </row>
    <row r="13" spans="1:8" ht="18.75" x14ac:dyDescent="0.25">
      <c r="B13" s="47"/>
    </row>
    <row r="14" spans="1:8" ht="18.75" x14ac:dyDescent="0.25">
      <c r="A14" s="317" t="s">
        <v>871</v>
      </c>
      <c r="B14" s="317"/>
    </row>
    <row r="15" spans="1:8" x14ac:dyDescent="0.25">
      <c r="A15" s="318" t="s">
        <v>244</v>
      </c>
      <c r="B15" s="318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2" t="s">
        <v>245</v>
      </c>
      <c r="B18" s="312"/>
      <c r="C18" s="312"/>
      <c r="D18" s="312"/>
      <c r="E18" s="312"/>
      <c r="F18" s="312"/>
      <c r="G18" s="312"/>
      <c r="H18" s="312"/>
    </row>
    <row r="19" spans="1:9" ht="63" customHeight="1" x14ac:dyDescent="0.25">
      <c r="A19" s="310" t="s">
        <v>157</v>
      </c>
      <c r="B19" s="319" t="s">
        <v>158</v>
      </c>
      <c r="C19" s="321" t="s">
        <v>246</v>
      </c>
      <c r="D19" s="296" t="s">
        <v>824</v>
      </c>
      <c r="E19" s="297"/>
      <c r="F19" s="298" t="s">
        <v>841</v>
      </c>
      <c r="G19" s="297"/>
      <c r="H19" s="299" t="s">
        <v>7</v>
      </c>
    </row>
    <row r="20" spans="1:9" ht="38.25" x14ac:dyDescent="0.25">
      <c r="A20" s="311"/>
      <c r="B20" s="320"/>
      <c r="C20" s="322"/>
      <c r="D20" s="185" t="s">
        <v>828</v>
      </c>
      <c r="E20" s="186" t="s">
        <v>10</v>
      </c>
      <c r="F20" s="186" t="s">
        <v>829</v>
      </c>
      <c r="G20" s="185" t="s">
        <v>827</v>
      </c>
      <c r="H20" s="300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4" t="s">
        <v>247</v>
      </c>
      <c r="B22" s="305"/>
      <c r="C22" s="305"/>
      <c r="D22" s="305"/>
      <c r="E22" s="305"/>
      <c r="F22" s="305"/>
      <c r="G22" s="305"/>
      <c r="H22" s="306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4" t="s">
        <v>427</v>
      </c>
      <c r="B166" s="305"/>
      <c r="C166" s="305"/>
      <c r="D166" s="305"/>
      <c r="E166" s="305"/>
      <c r="F166" s="305"/>
      <c r="G166" s="305"/>
      <c r="H166" s="306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4" t="s">
        <v>671</v>
      </c>
      <c r="B318" s="305"/>
      <c r="C318" s="305"/>
      <c r="D318" s="305"/>
      <c r="E318" s="305"/>
      <c r="F318" s="305"/>
      <c r="G318" s="305"/>
      <c r="H318" s="306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07" t="s">
        <v>765</v>
      </c>
      <c r="B368" s="308"/>
      <c r="C368" s="308"/>
      <c r="D368" s="308"/>
      <c r="E368" s="308"/>
      <c r="F368" s="308"/>
      <c r="G368" s="308"/>
      <c r="H368" s="309"/>
    </row>
    <row r="369" spans="1:8" ht="16.5" thickBot="1" x14ac:dyDescent="0.3">
      <c r="A369" s="307"/>
      <c r="B369" s="308"/>
      <c r="C369" s="308"/>
      <c r="D369" s="308"/>
      <c r="E369" s="308"/>
      <c r="F369" s="308"/>
      <c r="G369" s="308"/>
      <c r="H369" s="309"/>
    </row>
    <row r="370" spans="1:8" ht="51.75" customHeight="1" x14ac:dyDescent="0.25">
      <c r="A370" s="310" t="s">
        <v>157</v>
      </c>
      <c r="B370" s="319" t="s">
        <v>158</v>
      </c>
      <c r="C370" s="321" t="s">
        <v>246</v>
      </c>
      <c r="D370" s="296" t="s">
        <v>824</v>
      </c>
      <c r="E370" s="297"/>
      <c r="F370" s="298" t="s">
        <v>826</v>
      </c>
      <c r="G370" s="297"/>
      <c r="H370" s="299" t="s">
        <v>7</v>
      </c>
    </row>
    <row r="371" spans="1:8" ht="38.25" x14ac:dyDescent="0.25">
      <c r="A371" s="311"/>
      <c r="B371" s="320"/>
      <c r="C371" s="322"/>
      <c r="D371" s="185" t="s">
        <v>828</v>
      </c>
      <c r="E371" s="186" t="s">
        <v>10</v>
      </c>
      <c r="F371" s="186" t="s">
        <v>829</v>
      </c>
      <c r="G371" s="185" t="s">
        <v>827</v>
      </c>
      <c r="H371" s="300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1" t="s">
        <v>766</v>
      </c>
      <c r="B373" s="302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3" t="s">
        <v>819</v>
      </c>
      <c r="B455" s="303"/>
      <c r="C455" s="303"/>
      <c r="D455" s="303"/>
      <c r="E455" s="303"/>
      <c r="F455" s="303"/>
      <c r="G455" s="303"/>
      <c r="H455" s="303"/>
    </row>
    <row r="456" spans="1:8" x14ac:dyDescent="0.25">
      <c r="A456" s="303" t="s">
        <v>820</v>
      </c>
      <c r="B456" s="303"/>
      <c r="C456" s="303"/>
      <c r="D456" s="303"/>
      <c r="E456" s="303"/>
      <c r="F456" s="303"/>
      <c r="G456" s="303"/>
      <c r="H456" s="303"/>
    </row>
    <row r="457" spans="1:8" x14ac:dyDescent="0.25">
      <c r="A457" s="303" t="s">
        <v>821</v>
      </c>
      <c r="B457" s="303"/>
      <c r="C457" s="303"/>
      <c r="D457" s="303"/>
      <c r="E457" s="303"/>
      <c r="F457" s="303"/>
      <c r="G457" s="303"/>
      <c r="H457" s="303"/>
    </row>
    <row r="458" spans="1:8" ht="26.25" customHeight="1" x14ac:dyDescent="0.25">
      <c r="A458" s="313" t="s">
        <v>822</v>
      </c>
      <c r="B458" s="313"/>
      <c r="C458" s="313"/>
      <c r="D458" s="313"/>
      <c r="E458" s="313"/>
      <c r="F458" s="313"/>
      <c r="G458" s="313"/>
      <c r="H458" s="313"/>
    </row>
    <row r="459" spans="1:8" x14ac:dyDescent="0.25">
      <c r="A459" s="295" t="s">
        <v>823</v>
      </c>
      <c r="B459" s="295"/>
      <c r="C459" s="295"/>
      <c r="D459" s="295"/>
      <c r="E459" s="295"/>
      <c r="F459" s="295"/>
      <c r="G459" s="295"/>
      <c r="H459" s="29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2023-11-10T10:26:03Z</dcterms:modified>
</cp:coreProperties>
</file>